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EE63F28-1EB2-4CE6-BFBB-16C46438BB71}" xr6:coauthVersionLast="47" xr6:coauthVersionMax="47" xr10:uidLastSave="{00000000-0000-0000-0000-000000000000}"/>
  <bookViews>
    <workbookView xWindow="-120" yWindow="-120" windowWidth="20730" windowHeight="11040" tabRatio="973" xr2:uid="{00000000-000D-0000-FFFF-FFFF00000000}"/>
  </bookViews>
  <sheets>
    <sheet name="SINIES VIALES  18-al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18" i="1"/>
  <c r="J20" i="1" s="1"/>
  <c r="I20" i="1" l="1"/>
  <c r="N45" i="1" l="1"/>
  <c r="N46" i="1"/>
  <c r="N47" i="1"/>
  <c r="N41" i="1"/>
  <c r="N42" i="1"/>
  <c r="N43" i="1"/>
  <c r="N35" i="1"/>
  <c r="N36" i="1"/>
  <c r="N32" i="1"/>
  <c r="N33" i="1"/>
  <c r="H18" i="1"/>
  <c r="H20" i="1" s="1"/>
  <c r="N25" i="1" l="1"/>
  <c r="N26" i="1"/>
  <c r="N27" i="1"/>
  <c r="N28" i="1"/>
  <c r="N29" i="1"/>
  <c r="G30" i="1"/>
  <c r="G18" i="1" l="1"/>
  <c r="G20" i="1" s="1"/>
  <c r="N38" i="1" l="1"/>
  <c r="N39" i="1"/>
  <c r="F30" i="1" l="1"/>
  <c r="N21" i="1"/>
  <c r="N22" i="1"/>
  <c r="F20" i="1"/>
  <c r="F18" i="1"/>
  <c r="E30" i="1" l="1"/>
  <c r="E18" i="1"/>
  <c r="E20" i="1" s="1"/>
  <c r="D30" i="1" l="1"/>
  <c r="D18" i="1"/>
  <c r="D20" i="1" s="1"/>
  <c r="C18" i="1" l="1"/>
  <c r="B30" i="1" l="1"/>
  <c r="N30" i="1" s="1"/>
  <c r="B18" i="1"/>
  <c r="B20" i="1" s="1"/>
  <c r="N52" i="1" l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B66" i="1"/>
  <c r="B68" i="1" s="1"/>
  <c r="C66" i="1"/>
  <c r="C68" i="1" s="1"/>
  <c r="D66" i="1"/>
  <c r="E66" i="1"/>
  <c r="E68" i="1" s="1"/>
  <c r="F66" i="1"/>
  <c r="F68" i="1" s="1"/>
  <c r="G66" i="1"/>
  <c r="G68" i="1" s="1"/>
  <c r="H66" i="1"/>
  <c r="H68" i="1" s="1"/>
  <c r="I66" i="1"/>
  <c r="I68" i="1" s="1"/>
  <c r="J66" i="1"/>
  <c r="J68" i="1" s="1"/>
  <c r="K66" i="1"/>
  <c r="K68" i="1" s="1"/>
  <c r="L66" i="1"/>
  <c r="M66" i="1"/>
  <c r="N67" i="1"/>
  <c r="L68" i="1"/>
  <c r="M68" i="1"/>
  <c r="N69" i="1"/>
  <c r="N70" i="1"/>
  <c r="N71" i="1"/>
  <c r="N73" i="1"/>
  <c r="N74" i="1"/>
  <c r="N75" i="1"/>
  <c r="N76" i="1"/>
  <c r="N77" i="1"/>
  <c r="B78" i="1"/>
  <c r="C78" i="1"/>
  <c r="G78" i="1"/>
  <c r="N78" i="1" s="1"/>
  <c r="H78" i="1"/>
  <c r="M78" i="1"/>
  <c r="N80" i="1"/>
  <c r="N81" i="1"/>
  <c r="N83" i="1"/>
  <c r="N84" i="1"/>
  <c r="N86" i="1"/>
  <c r="N87" i="1"/>
  <c r="N89" i="1"/>
  <c r="N90" i="1"/>
  <c r="N91" i="1"/>
  <c r="N93" i="1"/>
  <c r="N94" i="1"/>
  <c r="N95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B114" i="1"/>
  <c r="C114" i="1"/>
  <c r="D114" i="1"/>
  <c r="D116" i="1" s="1"/>
  <c r="E114" i="1"/>
  <c r="E116" i="1" s="1"/>
  <c r="F114" i="1"/>
  <c r="F116" i="1" s="1"/>
  <c r="G114" i="1"/>
  <c r="G116" i="1" s="1"/>
  <c r="H114" i="1"/>
  <c r="H116" i="1" s="1"/>
  <c r="I114" i="1"/>
  <c r="I116" i="1" s="1"/>
  <c r="J114" i="1"/>
  <c r="K114" i="1"/>
  <c r="K116" i="1" s="1"/>
  <c r="L114" i="1"/>
  <c r="L116" i="1" s="1"/>
  <c r="M114" i="1"/>
  <c r="M116" i="1" s="1"/>
  <c r="N115" i="1"/>
  <c r="B116" i="1"/>
  <c r="C116" i="1"/>
  <c r="J116" i="1"/>
  <c r="N117" i="1"/>
  <c r="N118" i="1"/>
  <c r="N121" i="1"/>
  <c r="N122" i="1"/>
  <c r="N123" i="1"/>
  <c r="N124" i="1"/>
  <c r="N125" i="1"/>
  <c r="B126" i="1"/>
  <c r="C126" i="1"/>
  <c r="D126" i="1"/>
  <c r="G126" i="1"/>
  <c r="H126" i="1"/>
  <c r="I126" i="1"/>
  <c r="K126" i="1"/>
  <c r="M126" i="1"/>
  <c r="N128" i="1"/>
  <c r="N129" i="1"/>
  <c r="N131" i="1"/>
  <c r="N132" i="1"/>
  <c r="N134" i="1"/>
  <c r="N135" i="1"/>
  <c r="N137" i="1"/>
  <c r="N138" i="1"/>
  <c r="N139" i="1"/>
  <c r="N141" i="1"/>
  <c r="N142" i="1"/>
  <c r="N143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B162" i="1"/>
  <c r="C162" i="1"/>
  <c r="C164" i="1" s="1"/>
  <c r="D162" i="1"/>
  <c r="D164" i="1" s="1"/>
  <c r="E162" i="1"/>
  <c r="F162" i="1"/>
  <c r="F164" i="1" s="1"/>
  <c r="G162" i="1"/>
  <c r="G164" i="1" s="1"/>
  <c r="H162" i="1"/>
  <c r="H164" i="1" s="1"/>
  <c r="I162" i="1"/>
  <c r="I164" i="1" s="1"/>
  <c r="J162" i="1"/>
  <c r="J164" i="1" s="1"/>
  <c r="K162" i="1"/>
  <c r="K164" i="1" s="1"/>
  <c r="L162" i="1"/>
  <c r="L164" i="1" s="1"/>
  <c r="M162" i="1"/>
  <c r="N163" i="1"/>
  <c r="E164" i="1"/>
  <c r="M164" i="1"/>
  <c r="N165" i="1"/>
  <c r="N166" i="1"/>
  <c r="C167" i="1"/>
  <c r="N167" i="1"/>
  <c r="N169" i="1"/>
  <c r="N170" i="1"/>
  <c r="N171" i="1"/>
  <c r="N172" i="1"/>
  <c r="N173" i="1"/>
  <c r="C174" i="1"/>
  <c r="H174" i="1"/>
  <c r="I174" i="1"/>
  <c r="N174" i="1" s="1"/>
  <c r="L174" i="1"/>
  <c r="M174" i="1"/>
  <c r="N176" i="1"/>
  <c r="N177" i="1"/>
  <c r="N179" i="1"/>
  <c r="N180" i="1"/>
  <c r="N182" i="1"/>
  <c r="N183" i="1"/>
  <c r="N185" i="1"/>
  <c r="N186" i="1"/>
  <c r="N187" i="1"/>
  <c r="N189" i="1"/>
  <c r="N190" i="1"/>
  <c r="N191" i="1"/>
  <c r="N195" i="1"/>
  <c r="N196" i="1"/>
  <c r="N197" i="1"/>
  <c r="N198" i="1"/>
  <c r="N199" i="1"/>
  <c r="N200" i="1"/>
  <c r="N201" i="1"/>
  <c r="N202" i="1"/>
  <c r="N203" i="1"/>
  <c r="B204" i="1"/>
  <c r="E204" i="1"/>
  <c r="F204" i="1"/>
  <c r="G204" i="1"/>
  <c r="G206" i="1" s="1"/>
  <c r="H204" i="1"/>
  <c r="H206" i="1" s="1"/>
  <c r="I204" i="1"/>
  <c r="J204" i="1"/>
  <c r="J206" i="1" s="1"/>
  <c r="K204" i="1"/>
  <c r="K206" i="1" s="1"/>
  <c r="L204" i="1"/>
  <c r="L206" i="1" s="1"/>
  <c r="M204" i="1"/>
  <c r="N205" i="1"/>
  <c r="E206" i="1"/>
  <c r="I206" i="1"/>
  <c r="M206" i="1"/>
  <c r="N207" i="1"/>
  <c r="N208" i="1"/>
  <c r="N209" i="1"/>
  <c r="N211" i="1"/>
  <c r="N212" i="1"/>
  <c r="N214" i="1"/>
  <c r="N215" i="1"/>
  <c r="N217" i="1"/>
  <c r="N218" i="1"/>
  <c r="N220" i="1"/>
  <c r="N221" i="1"/>
  <c r="N222" i="1"/>
  <c r="N224" i="1"/>
  <c r="N225" i="1"/>
  <c r="N226" i="1"/>
  <c r="N231" i="1"/>
  <c r="N232" i="1"/>
  <c r="N233" i="1"/>
  <c r="N234" i="1"/>
  <c r="N235" i="1"/>
  <c r="N236" i="1"/>
  <c r="N237" i="1"/>
  <c r="N238" i="1"/>
  <c r="N239" i="1"/>
  <c r="D240" i="1"/>
  <c r="E240" i="1"/>
  <c r="F240" i="1"/>
  <c r="G240" i="1"/>
  <c r="H240" i="1"/>
  <c r="H242" i="1" s="1"/>
  <c r="N242" i="1" s="1"/>
  <c r="I240" i="1"/>
  <c r="J240" i="1"/>
  <c r="K240" i="1"/>
  <c r="M240" i="1"/>
  <c r="N241" i="1"/>
  <c r="N243" i="1"/>
  <c r="N244" i="1"/>
  <c r="B245" i="1"/>
  <c r="C245" i="1"/>
  <c r="D245" i="1"/>
  <c r="E245" i="1"/>
  <c r="F245" i="1"/>
  <c r="G245" i="1"/>
  <c r="H245" i="1"/>
  <c r="I245" i="1"/>
  <c r="J245" i="1"/>
  <c r="K245" i="1"/>
  <c r="N247" i="1"/>
  <c r="N248" i="1"/>
  <c r="N250" i="1"/>
  <c r="N251" i="1"/>
  <c r="N253" i="1"/>
  <c r="N254" i="1"/>
  <c r="N256" i="1"/>
  <c r="N257" i="1"/>
  <c r="N258" i="1"/>
  <c r="N260" i="1"/>
  <c r="N261" i="1"/>
  <c r="N262" i="1"/>
  <c r="N267" i="1"/>
  <c r="N268" i="1"/>
  <c r="N269" i="1"/>
  <c r="N270" i="1"/>
  <c r="N271" i="1"/>
  <c r="N272" i="1"/>
  <c r="N273" i="1"/>
  <c r="N274" i="1"/>
  <c r="N275" i="1"/>
  <c r="N276" i="1"/>
  <c r="F277" i="1"/>
  <c r="K277" i="1"/>
  <c r="N277" i="1" s="1"/>
  <c r="L277" i="1"/>
  <c r="M277" i="1"/>
  <c r="N278" i="1"/>
  <c r="F279" i="1"/>
  <c r="K279" i="1"/>
  <c r="N280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N283" i="1"/>
  <c r="N284" i="1"/>
  <c r="N285" i="1"/>
  <c r="N286" i="1"/>
  <c r="N287" i="1"/>
  <c r="N288" i="1"/>
  <c r="N290" i="1"/>
  <c r="N291" i="1"/>
  <c r="N293" i="1"/>
  <c r="N294" i="1"/>
  <c r="N295" i="1"/>
  <c r="N296" i="1"/>
  <c r="N297" i="1"/>
  <c r="N298" i="1"/>
  <c r="N299" i="1"/>
  <c r="N306" i="1"/>
  <c r="N307" i="1"/>
  <c r="N308" i="1"/>
  <c r="N309" i="1"/>
  <c r="N310" i="1"/>
  <c r="N311" i="1"/>
  <c r="N312" i="1"/>
  <c r="N313" i="1"/>
  <c r="N314" i="1"/>
  <c r="N315" i="1"/>
  <c r="B316" i="1"/>
  <c r="N316" i="1" s="1"/>
  <c r="C316" i="1"/>
  <c r="D316" i="1"/>
  <c r="E316" i="1"/>
  <c r="F316" i="1"/>
  <c r="G316" i="1"/>
  <c r="I316" i="1"/>
  <c r="N317" i="1"/>
  <c r="N318" i="1"/>
  <c r="N319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N322" i="1"/>
  <c r="N323" i="1"/>
  <c r="N324" i="1"/>
  <c r="N326" i="1"/>
  <c r="N327" i="1"/>
  <c r="N329" i="1"/>
  <c r="N330" i="1"/>
  <c r="N332" i="1"/>
  <c r="N333" i="1"/>
  <c r="N334" i="1"/>
  <c r="N335" i="1"/>
  <c r="N336" i="1"/>
  <c r="N337" i="1"/>
  <c r="N338" i="1"/>
  <c r="N279" i="1" l="1"/>
  <c r="N240" i="1"/>
  <c r="N162" i="1"/>
  <c r="N126" i="1"/>
  <c r="N245" i="1"/>
  <c r="N206" i="1"/>
  <c r="N68" i="1"/>
  <c r="N116" i="1"/>
  <c r="N164" i="1"/>
  <c r="N114" i="1"/>
  <c r="N66" i="1"/>
  <c r="N204" i="1"/>
</calcChain>
</file>

<file path=xl/sharedStrings.xml><?xml version="1.0" encoding="utf-8"?>
<sst xmlns="http://schemas.openxmlformats.org/spreadsheetml/2006/main" count="898" uniqueCount="74">
  <si>
    <t>VEHÍCULOS INVOLUCRADOS EN SINIESTROS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</si>
  <si>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</si>
  <si>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</si>
  <si>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</si>
  <si>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</si>
  <si>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</si>
  <si>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</si>
  <si>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</si>
  <si>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</si>
  <si>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</si>
  <si>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</si>
  <si>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</si>
  <si>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</si>
  <si>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</si>
  <si>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Moto - auto</t>
  </si>
  <si>
    <t>Moto - moto</t>
  </si>
  <si>
    <t>Auto - auto</t>
  </si>
  <si>
    <t>Moto – peaton</t>
  </si>
  <si>
    <t>Auto – Peaton</t>
  </si>
  <si>
    <t>Moto – Bicicleta</t>
  </si>
  <si>
    <t>Auto – Bicicleta</t>
  </si>
  <si>
    <t>Moto Caida</t>
  </si>
  <si>
    <t>Bicicleta Caida</t>
  </si>
  <si>
    <t xml:space="preserve">TOTAL ACCIDENTES EN CIUDAD </t>
  </si>
  <si>
    <t>TOTAL ACCIDENTES EN RUTA</t>
  </si>
  <si>
    <t>TOTAL DE ACCIDENTES CON LESIONADOS</t>
  </si>
  <si>
    <t>Óbito EN CIUDAD</t>
  </si>
  <si>
    <t>Óbito EN RUTAS</t>
  </si>
  <si>
    <t>TOTAL PERSONAS FALLECIDAS :</t>
  </si>
  <si>
    <t>CONDUCTORES INVOLUCRADOS EN SINIESTROS (MOTOS)</t>
  </si>
  <si>
    <t>Con casco</t>
  </si>
  <si>
    <t>Sin casco</t>
  </si>
  <si>
    <t>VEHICULOS RETENIDOS Y RESTITUIDOS AUTOS</t>
  </si>
  <si>
    <t>Retenidos</t>
  </si>
  <si>
    <t>Restituidos</t>
  </si>
  <si>
    <t>VEHICULOS RETENIDOS Y RESTITUIDOS MOTOS</t>
  </si>
  <si>
    <t>FRANJA ETÁREA - ACCIDENTES</t>
  </si>
  <si>
    <t>1 A 16</t>
  </si>
  <si>
    <t>17 A 30</t>
  </si>
  <si>
    <t>31 A 60</t>
  </si>
  <si>
    <t>HORARIOS</t>
  </si>
  <si>
    <t>06HS A 14HS</t>
  </si>
  <si>
    <t>14HS A 22HS</t>
  </si>
  <si>
    <t>22HS A 06HS</t>
  </si>
  <si>
    <t xml:space="preserve">                            ESTADISTICA ACCIDENTOLOGICA AÑO 2019</t>
  </si>
  <si>
    <t>Auto – Vuelco</t>
  </si>
  <si>
    <t xml:space="preserve">                            ESTADISTICA ACCIDENTOLOGICA AÑO 2018</t>
  </si>
  <si>
    <t>CONDUCTORES INVOL SINIESTROS (MOTOS)</t>
  </si>
  <si>
    <r>
      <t xml:space="preserve">                                                             </t>
    </r>
    <r>
      <rPr>
        <b/>
        <sz val="22"/>
        <rFont val="Algerian"/>
        <family val="5"/>
      </rPr>
      <t>ESTADISTICA ACCIDENTOLOGICA AÑO 2020</t>
    </r>
  </si>
  <si>
    <r>
      <t xml:space="preserve">                                                             </t>
    </r>
    <r>
      <rPr>
        <b/>
        <sz val="22"/>
        <rFont val="Algerian"/>
        <family val="5"/>
      </rPr>
      <t>ESTADISTICA ACCIDENTOLOGICA AÑO 2021</t>
    </r>
  </si>
  <si>
    <t xml:space="preserve"> </t>
  </si>
  <si>
    <r>
      <t xml:space="preserve">                                                             </t>
    </r>
    <r>
      <rPr>
        <b/>
        <sz val="22"/>
        <rFont val="Algerian"/>
        <family val="5"/>
      </rPr>
      <t>ESTADISTICA ACCIDENTOLOGICA AÑO 2022</t>
    </r>
  </si>
  <si>
    <t xml:space="preserve">VEHICULOS INTERVINIENTES EN RUTAS </t>
  </si>
  <si>
    <t>Otros- Vuelco .Motos caidas Peatones</t>
  </si>
  <si>
    <t>TOTAL RUTA</t>
  </si>
  <si>
    <t>Auto - auto-camion</t>
  </si>
  <si>
    <t xml:space="preserve">   </t>
  </si>
  <si>
    <t xml:space="preserve">Colectivos </t>
  </si>
  <si>
    <t>Vehiculos -Equinos</t>
  </si>
  <si>
    <t xml:space="preserve">Vuelcos </t>
  </si>
  <si>
    <t>Auto o moto  contra Arbol-Columna-cartel</t>
  </si>
  <si>
    <t>Camion- moto</t>
  </si>
  <si>
    <t>Moto - auto-camioneta</t>
  </si>
  <si>
    <r>
      <t xml:space="preserve">                                                             </t>
    </r>
    <r>
      <rPr>
        <b/>
        <sz val="22"/>
        <rFont val="Algerian"/>
        <family val="5"/>
      </rPr>
      <t>ESTADISTICA ACCIDENTOLOGICA AÑO 2023</t>
    </r>
  </si>
  <si>
    <t>x</t>
  </si>
  <si>
    <t>Moto – peaton (Bicicleta)</t>
  </si>
  <si>
    <t>Otros- Vuelco .Motos caidas Peatones-caballos</t>
  </si>
  <si>
    <t>Moto - moto-bici</t>
  </si>
  <si>
    <r>
      <t xml:space="preserve">                                                             </t>
    </r>
    <r>
      <rPr>
        <b/>
        <sz val="22"/>
        <rFont val="Algerian"/>
        <family val="5"/>
      </rPr>
      <t>ESTADISTICA ACCIDENTOLOGICA AÑO 2024</t>
    </r>
  </si>
  <si>
    <t>u</t>
  </si>
  <si>
    <r>
      <t xml:space="preserve">                                                             </t>
    </r>
    <r>
      <rPr>
        <b/>
        <sz val="22"/>
        <rFont val="Algerian"/>
        <family val="5"/>
      </rPr>
      <t>ESTADISTICA ACCIDENTOLOGICA AÑO 2025</t>
    </r>
  </si>
  <si>
    <t>31 A --</t>
  </si>
  <si>
    <t>e</t>
  </si>
  <si>
    <t>Camion- moto-BICI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</si>
</sst>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C0A]General"/>
    <numFmt numFmtId="165" formatCode="[$$-2C0A]#,##0.00;[Red]&quot;(&quot;[$$-2C0A]#,##0.00&quot;)&quot;"/>
  </numFmts>
  <fonts count="37">
    <font>
      <sz val="11"/>
      <color theme="1"/>
      <name val="Calibri"/>
      <family val="2"/>
      <scheme val="minor"/>
    </font>
    <font>
      <sz val="11"/>
      <color rgb="FF000000"/>
      <name val="Calibri1"/>
    </font>
    <font>
      <b/>
      <i/>
      <sz val="12"/>
      <color rgb="FF000000"/>
      <name val="Calibri1"/>
    </font>
    <font>
      <b/>
      <i/>
      <sz val="12"/>
      <name val="Arial"/>
      <family val="2"/>
    </font>
    <font>
      <b/>
      <i/>
      <sz val="12"/>
      <color rgb="FF000000"/>
      <name val="Arial1"/>
    </font>
    <font>
      <b/>
      <sz val="12"/>
      <color rgb="FF000000"/>
      <name val="Arial1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i/>
      <sz val="12"/>
      <color rgb="FF000000"/>
      <name val="Calibri"/>
      <family val="2"/>
    </font>
    <font>
      <b/>
      <sz val="22"/>
      <name val="Algerian"/>
      <family val="5"/>
    </font>
    <font>
      <sz val="11"/>
      <color theme="1"/>
      <name val="Arial"/>
      <family val="2"/>
    </font>
    <font>
      <b/>
      <i/>
      <sz val="11"/>
      <color rgb="FF000000"/>
      <name val="Calibri1"/>
    </font>
    <font>
      <b/>
      <sz val="11"/>
      <color rgb="FF000000"/>
      <name val="Calibri1"/>
    </font>
    <font>
      <b/>
      <i/>
      <sz val="11"/>
      <color rgb="FF000000"/>
      <name val="Arial1"/>
    </font>
    <font>
      <b/>
      <sz val="11"/>
      <color rgb="FF000000"/>
      <name val="Calibri"/>
      <family val="2"/>
    </font>
    <font>
      <b/>
      <sz val="11"/>
      <color rgb="FF000000"/>
      <name val="Arial1"/>
    </font>
    <font>
      <b/>
      <i/>
      <sz val="16"/>
      <color theme="1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i/>
      <u/>
      <sz val="11"/>
      <color theme="1"/>
      <name val="Arial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i/>
      <sz val="12"/>
      <color rgb="FF00B0F0"/>
      <name val="Arial"/>
      <family val="2"/>
    </font>
    <font>
      <b/>
      <sz val="12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Arial Black"/>
      <family val="2"/>
    </font>
    <font>
      <b/>
      <i/>
      <sz val="11"/>
      <color rgb="FF000000"/>
      <name val="Arial Black"/>
      <family val="2"/>
    </font>
    <font>
      <b/>
      <i/>
      <sz val="11"/>
      <name val="Arial Black"/>
      <family val="2"/>
    </font>
    <font>
      <b/>
      <i/>
      <sz val="11"/>
      <color theme="1"/>
      <name val="Arial Black"/>
      <family val="2"/>
    </font>
    <font>
      <b/>
      <sz val="11"/>
      <color theme="1"/>
      <name val="Arial Black"/>
      <family val="2"/>
    </font>
    <font>
      <i/>
      <sz val="11"/>
      <color theme="1"/>
      <name val="Arial Black"/>
      <family val="2"/>
    </font>
    <font>
      <b/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b/>
      <sz val="11"/>
      <color rgb="FF000000"/>
      <name val="Arial Narrow"/>
      <family val="2"/>
    </font>
    <font>
      <b/>
      <i/>
      <sz val="11"/>
      <name val="Arial Narrow"/>
      <family val="2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9999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23FF23"/>
      </patternFill>
    </fill>
    <fill>
      <patternFill patternType="solid">
        <fgColor theme="5" tint="0.59999389629810485"/>
        <bgColor rgb="FF00FF00"/>
      </patternFill>
    </fill>
    <fill>
      <patternFill patternType="solid">
        <fgColor rgb="FFFFFF00"/>
        <bgColor rgb="FFFFFF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8EA9DB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FFFF"/>
      </patternFill>
    </fill>
    <fill>
      <patternFill patternType="solid">
        <fgColor rgb="FFFFFF00"/>
        <bgColor rgb="FFE2F0D9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9999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0">
    <xf numFmtId="0" fontId="0" fillId="0" borderId="0"/>
    <xf numFmtId="164" fontId="1" fillId="0" borderId="0" applyBorder="0" applyProtection="0"/>
    <xf numFmtId="164" fontId="18" fillId="0" borderId="0"/>
    <xf numFmtId="0" fontId="11" fillId="0" borderId="0"/>
    <xf numFmtId="0" fontId="1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20" fillId="0" borderId="0"/>
    <xf numFmtId="165" fontId="20" fillId="0" borderId="0"/>
    <xf numFmtId="164" fontId="1" fillId="0" borderId="0"/>
  </cellStyleXfs>
  <cellXfs count="208">
    <xf numFmtId="0" fontId="0" fillId="0" borderId="0" xfId="0"/>
    <xf numFmtId="0" fontId="3" fillId="3" borderId="1" xfId="0" applyFont="1" applyFill="1" applyBorder="1"/>
    <xf numFmtId="0" fontId="2" fillId="5" borderId="2" xfId="0" applyFont="1" applyFill="1" applyBorder="1" applyAlignment="1">
      <alignment horizontal="center"/>
    </xf>
    <xf numFmtId="164" fontId="2" fillId="5" borderId="2" xfId="1" applyFont="1" applyFill="1" applyBorder="1" applyAlignment="1">
      <alignment horizontal="center"/>
    </xf>
    <xf numFmtId="164" fontId="2" fillId="5" borderId="2" xfId="1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/>
    <xf numFmtId="164" fontId="3" fillId="6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0" borderId="0" xfId="0" applyFont="1"/>
    <xf numFmtId="0" fontId="8" fillId="2" borderId="0" xfId="0" applyFont="1" applyFill="1"/>
    <xf numFmtId="0" fontId="7" fillId="2" borderId="0" xfId="0" applyFont="1" applyFill="1"/>
    <xf numFmtId="0" fontId="3" fillId="7" borderId="1" xfId="0" applyFont="1" applyFill="1" applyBorder="1"/>
    <xf numFmtId="164" fontId="2" fillId="8" borderId="2" xfId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7" fillId="7" borderId="1" xfId="0" applyFont="1" applyFill="1" applyBorder="1"/>
    <xf numFmtId="0" fontId="5" fillId="8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164" fontId="2" fillId="10" borderId="2" xfId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164" fontId="3" fillId="11" borderId="1" xfId="0" applyNumberFormat="1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164" fontId="2" fillId="10" borderId="3" xfId="1" applyFont="1" applyFill="1" applyBorder="1" applyAlignment="1">
      <alignment horizontal="center" vertical="center"/>
    </xf>
    <xf numFmtId="164" fontId="2" fillId="12" borderId="2" xfId="0" applyNumberFormat="1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164" fontId="2" fillId="14" borderId="2" xfId="0" applyNumberFormat="1" applyFont="1" applyFill="1" applyBorder="1" applyAlignment="1">
      <alignment horizontal="center"/>
    </xf>
    <xf numFmtId="164" fontId="2" fillId="10" borderId="2" xfId="1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164" fontId="2" fillId="10" borderId="3" xfId="1" applyFont="1" applyFill="1" applyBorder="1" applyAlignment="1">
      <alignment horizontal="center"/>
    </xf>
    <xf numFmtId="164" fontId="2" fillId="8" borderId="2" xfId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0" fillId="2" borderId="0" xfId="0" applyFont="1" applyFill="1"/>
    <xf numFmtId="0" fontId="6" fillId="11" borderId="1" xfId="0" applyFont="1" applyFill="1" applyBorder="1" applyAlignment="1">
      <alignment horizontal="center"/>
    </xf>
    <xf numFmtId="164" fontId="2" fillId="15" borderId="2" xfId="1" applyFont="1" applyFill="1" applyBorder="1" applyAlignment="1" applyProtection="1">
      <alignment horizontal="center"/>
    </xf>
    <xf numFmtId="0" fontId="3" fillId="16" borderId="1" xfId="0" applyFont="1" applyFill="1" applyBorder="1"/>
    <xf numFmtId="0" fontId="3" fillId="16" borderId="5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0" fillId="17" borderId="0" xfId="0" applyFill="1"/>
    <xf numFmtId="164" fontId="12" fillId="5" borderId="6" xfId="1" applyFont="1" applyFill="1" applyBorder="1" applyAlignment="1">
      <alignment horizontal="center"/>
    </xf>
    <xf numFmtId="164" fontId="12" fillId="18" borderId="6" xfId="1" applyFont="1" applyFill="1" applyBorder="1" applyAlignment="1">
      <alignment horizontal="center"/>
    </xf>
    <xf numFmtId="164" fontId="12" fillId="8" borderId="6" xfId="1" applyFont="1" applyFill="1" applyBorder="1" applyAlignment="1">
      <alignment horizontal="center"/>
    </xf>
    <xf numFmtId="164" fontId="12" fillId="8" borderId="6" xfId="1" applyFont="1" applyFill="1" applyBorder="1" applyAlignment="1">
      <alignment horizontal="center" vertical="center"/>
    </xf>
    <xf numFmtId="164" fontId="13" fillId="8" borderId="6" xfId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164" fontId="12" fillId="8" borderId="2" xfId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13" borderId="2" xfId="0" applyFont="1" applyFill="1" applyBorder="1" applyAlignment="1">
      <alignment horizontal="center"/>
    </xf>
    <xf numFmtId="0" fontId="15" fillId="19" borderId="5" xfId="0" applyFont="1" applyFill="1" applyBorder="1" applyAlignment="1">
      <alignment horizontal="center"/>
    </xf>
    <xf numFmtId="0" fontId="15" fillId="19" borderId="1" xfId="0" applyFont="1" applyFill="1" applyBorder="1" applyAlignment="1">
      <alignment horizontal="center"/>
    </xf>
    <xf numFmtId="0" fontId="15" fillId="19" borderId="4" xfId="0" applyFont="1" applyFill="1" applyBorder="1" applyAlignment="1">
      <alignment horizontal="center"/>
    </xf>
    <xf numFmtId="164" fontId="12" fillId="8" borderId="2" xfId="1" applyFont="1" applyFill="1" applyBorder="1" applyAlignment="1">
      <alignment vertical="center"/>
    </xf>
    <xf numFmtId="0" fontId="16" fillId="8" borderId="2" xfId="0" applyFont="1" applyFill="1" applyBorder="1" applyAlignment="1">
      <alignment horizontal="center"/>
    </xf>
    <xf numFmtId="164" fontId="12" fillId="8" borderId="2" xfId="1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 vertical="center"/>
    </xf>
    <xf numFmtId="0" fontId="3" fillId="20" borderId="1" xfId="0" applyFont="1" applyFill="1" applyBorder="1"/>
    <xf numFmtId="0" fontId="3" fillId="20" borderId="1" xfId="0" applyFont="1" applyFill="1" applyBorder="1" applyAlignment="1">
      <alignment horizontal="center"/>
    </xf>
    <xf numFmtId="164" fontId="3" fillId="20" borderId="1" xfId="0" applyNumberFormat="1" applyFont="1" applyFill="1" applyBorder="1" applyAlignment="1">
      <alignment horizontal="center"/>
    </xf>
    <xf numFmtId="0" fontId="12" fillId="21" borderId="2" xfId="0" applyFont="1" applyFill="1" applyBorder="1" applyAlignment="1">
      <alignment horizontal="center"/>
    </xf>
    <xf numFmtId="164" fontId="2" fillId="21" borderId="2" xfId="1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/>
    </xf>
    <xf numFmtId="164" fontId="2" fillId="21" borderId="2" xfId="1" applyFont="1" applyFill="1" applyBorder="1" applyAlignment="1">
      <alignment horizontal="center"/>
    </xf>
    <xf numFmtId="0" fontId="3" fillId="20" borderId="0" xfId="0" applyFont="1" applyFill="1" applyAlignment="1">
      <alignment horizontal="center"/>
    </xf>
    <xf numFmtId="164" fontId="19" fillId="22" borderId="7" xfId="2" applyFont="1" applyFill="1" applyBorder="1" applyAlignment="1">
      <alignment horizontal="center"/>
    </xf>
    <xf numFmtId="164" fontId="19" fillId="22" borderId="2" xfId="2" applyFont="1" applyFill="1" applyBorder="1" applyAlignment="1">
      <alignment horizontal="center"/>
    </xf>
    <xf numFmtId="164" fontId="15" fillId="22" borderId="2" xfId="2" applyFont="1" applyFill="1" applyBorder="1" applyAlignment="1">
      <alignment horizontal="center"/>
    </xf>
    <xf numFmtId="164" fontId="15" fillId="22" borderId="3" xfId="2" applyFont="1" applyFill="1" applyBorder="1" applyAlignment="1">
      <alignment horizontal="center"/>
    </xf>
    <xf numFmtId="164" fontId="21" fillId="22" borderId="2" xfId="2" applyFont="1" applyFill="1" applyBorder="1" applyAlignment="1">
      <alignment horizontal="center"/>
    </xf>
    <xf numFmtId="164" fontId="21" fillId="22" borderId="3" xfId="2" applyFont="1" applyFill="1" applyBorder="1" applyAlignment="1">
      <alignment horizontal="center"/>
    </xf>
    <xf numFmtId="164" fontId="21" fillId="22" borderId="7" xfId="2" applyFont="1" applyFill="1" applyBorder="1" applyAlignment="1">
      <alignment horizontal="center"/>
    </xf>
    <xf numFmtId="164" fontId="22" fillId="25" borderId="7" xfId="2" applyFont="1" applyFill="1" applyBorder="1" applyAlignment="1">
      <alignment horizontal="center"/>
    </xf>
    <xf numFmtId="164" fontId="22" fillId="25" borderId="2" xfId="2" applyFont="1" applyFill="1" applyBorder="1" applyAlignment="1">
      <alignment horizontal="center"/>
    </xf>
    <xf numFmtId="164" fontId="22" fillId="25" borderId="3" xfId="2" applyFont="1" applyFill="1" applyBorder="1" applyAlignment="1">
      <alignment horizontal="center"/>
    </xf>
    <xf numFmtId="164" fontId="12" fillId="5" borderId="2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12" fillId="13" borderId="2" xfId="0" applyNumberFormat="1" applyFont="1" applyFill="1" applyBorder="1" applyAlignment="1">
      <alignment horizontal="center"/>
    </xf>
    <xf numFmtId="164" fontId="2" fillId="13" borderId="2" xfId="0" applyNumberFormat="1" applyFont="1" applyFill="1" applyBorder="1" applyAlignment="1">
      <alignment horizontal="center"/>
    </xf>
    <xf numFmtId="164" fontId="12" fillId="21" borderId="2" xfId="0" applyNumberFormat="1" applyFont="1" applyFill="1" applyBorder="1" applyAlignment="1">
      <alignment horizontal="center"/>
    </xf>
    <xf numFmtId="164" fontId="2" fillId="21" borderId="2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3" fillId="17" borderId="0" xfId="0" applyFont="1" applyFill="1" applyAlignment="1">
      <alignment horizontal="center"/>
    </xf>
    <xf numFmtId="164" fontId="23" fillId="17" borderId="0" xfId="0" applyNumberFormat="1" applyFont="1" applyFill="1" applyAlignment="1">
      <alignment horizontal="center"/>
    </xf>
    <xf numFmtId="0" fontId="3" fillId="26" borderId="5" xfId="0" applyFont="1" applyFill="1" applyBorder="1"/>
    <xf numFmtId="0" fontId="23" fillId="17" borderId="5" xfId="0" applyFont="1" applyFill="1" applyBorder="1" applyAlignment="1">
      <alignment horizontal="center"/>
    </xf>
    <xf numFmtId="0" fontId="3" fillId="20" borderId="4" xfId="0" applyFont="1" applyFill="1" applyBorder="1"/>
    <xf numFmtId="0" fontId="3" fillId="20" borderId="4" xfId="0" applyFont="1" applyFill="1" applyBorder="1" applyAlignment="1">
      <alignment horizontal="center"/>
    </xf>
    <xf numFmtId="164" fontId="3" fillId="20" borderId="4" xfId="0" applyNumberFormat="1" applyFont="1" applyFill="1" applyBorder="1" applyAlignment="1">
      <alignment horizontal="center"/>
    </xf>
    <xf numFmtId="0" fontId="3" fillId="20" borderId="10" xfId="0" applyFont="1" applyFill="1" applyBorder="1" applyAlignment="1">
      <alignment horizontal="center"/>
    </xf>
    <xf numFmtId="164" fontId="12" fillId="5" borderId="3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2" fillId="5" borderId="3" xfId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164" fontId="2" fillId="5" borderId="3" xfId="1" applyFont="1" applyFill="1" applyBorder="1" applyAlignment="1" applyProtection="1">
      <alignment horizontal="center"/>
    </xf>
    <xf numFmtId="164" fontId="12" fillId="5" borderId="8" xfId="1" applyFon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5" borderId="1" xfId="1" applyFont="1" applyFill="1" applyBorder="1" applyAlignment="1">
      <alignment horizontal="center"/>
    </xf>
    <xf numFmtId="164" fontId="2" fillId="5" borderId="1" xfId="1" applyFont="1" applyFill="1" applyBorder="1" applyAlignment="1" applyProtection="1">
      <alignment horizontal="center"/>
    </xf>
    <xf numFmtId="164" fontId="12" fillId="5" borderId="1" xfId="1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4" fontId="3" fillId="27" borderId="5" xfId="0" applyNumberFormat="1" applyFont="1" applyFill="1" applyBorder="1" applyAlignment="1">
      <alignment horizontal="center"/>
    </xf>
    <xf numFmtId="164" fontId="3" fillId="27" borderId="1" xfId="0" applyNumberFormat="1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/>
    </xf>
    <xf numFmtId="164" fontId="7" fillId="27" borderId="1" xfId="0" applyNumberFormat="1" applyFont="1" applyFill="1" applyBorder="1" applyAlignment="1">
      <alignment horizontal="center"/>
    </xf>
    <xf numFmtId="0" fontId="7" fillId="27" borderId="1" xfId="0" applyFont="1" applyFill="1" applyBorder="1" applyAlignment="1">
      <alignment horizontal="center"/>
    </xf>
    <xf numFmtId="0" fontId="7" fillId="17" borderId="0" xfId="0" applyFont="1" applyFill="1"/>
    <xf numFmtId="164" fontId="27" fillId="29" borderId="1" xfId="0" applyNumberFormat="1" applyFont="1" applyFill="1" applyBorder="1" applyAlignment="1">
      <alignment horizontal="center"/>
    </xf>
    <xf numFmtId="164" fontId="27" fillId="29" borderId="1" xfId="1" applyFont="1" applyFill="1" applyBorder="1" applyAlignment="1">
      <alignment horizontal="center"/>
    </xf>
    <xf numFmtId="164" fontId="27" fillId="29" borderId="7" xfId="0" applyNumberFormat="1" applyFont="1" applyFill="1" applyBorder="1" applyAlignment="1">
      <alignment horizontal="center"/>
    </xf>
    <xf numFmtId="164" fontId="27" fillId="29" borderId="11" xfId="1" applyFont="1" applyFill="1" applyBorder="1" applyAlignment="1">
      <alignment horizontal="center"/>
    </xf>
    <xf numFmtId="164" fontId="27" fillId="12" borderId="2" xfId="0" applyNumberFormat="1" applyFont="1" applyFill="1" applyBorder="1" applyAlignment="1">
      <alignment horizontal="center"/>
    </xf>
    <xf numFmtId="0" fontId="28" fillId="23" borderId="1" xfId="0" applyFont="1" applyFill="1" applyBorder="1"/>
    <xf numFmtId="0" fontId="29" fillId="28" borderId="1" xfId="0" applyFont="1" applyFill="1" applyBorder="1" applyAlignment="1">
      <alignment horizontal="center"/>
    </xf>
    <xf numFmtId="0" fontId="29" fillId="9" borderId="12" xfId="0" applyFont="1" applyFill="1" applyBorder="1" applyAlignment="1">
      <alignment horizontal="center"/>
    </xf>
    <xf numFmtId="0" fontId="28" fillId="28" borderId="1" xfId="0" applyFont="1" applyFill="1" applyBorder="1"/>
    <xf numFmtId="164" fontId="28" fillId="28" borderId="1" xfId="0" applyNumberFormat="1" applyFont="1" applyFill="1" applyBorder="1" applyAlignment="1">
      <alignment horizontal="center"/>
    </xf>
    <xf numFmtId="164" fontId="27" fillId="29" borderId="1" xfId="1" applyFont="1" applyFill="1" applyBorder="1" applyAlignment="1" applyProtection="1">
      <alignment horizontal="center"/>
    </xf>
    <xf numFmtId="164" fontId="28" fillId="9" borderId="13" xfId="0" applyNumberFormat="1" applyFont="1" applyFill="1" applyBorder="1" applyAlignment="1">
      <alignment horizontal="center"/>
    </xf>
    <xf numFmtId="164" fontId="28" fillId="9" borderId="12" xfId="0" applyNumberFormat="1" applyFont="1" applyFill="1" applyBorder="1" applyAlignment="1">
      <alignment horizontal="center"/>
    </xf>
    <xf numFmtId="0" fontId="28" fillId="28" borderId="5" xfId="0" applyFont="1" applyFill="1" applyBorder="1"/>
    <xf numFmtId="164" fontId="28" fillId="28" borderId="5" xfId="0" applyNumberFormat="1" applyFont="1" applyFill="1" applyBorder="1" applyAlignment="1">
      <alignment horizontal="center"/>
    </xf>
    <xf numFmtId="164" fontId="27" fillId="29" borderId="7" xfId="1" applyFont="1" applyFill="1" applyBorder="1" applyAlignment="1">
      <alignment horizontal="center"/>
    </xf>
    <xf numFmtId="164" fontId="27" fillId="29" borderId="7" xfId="1" applyFont="1" applyFill="1" applyBorder="1" applyAlignment="1" applyProtection="1">
      <alignment horizontal="center"/>
    </xf>
    <xf numFmtId="164" fontId="28" fillId="30" borderId="1" xfId="0" applyNumberFormat="1" applyFont="1" applyFill="1" applyBorder="1" applyAlignment="1">
      <alignment horizontal="center"/>
    </xf>
    <xf numFmtId="0" fontId="28" fillId="11" borderId="1" xfId="0" applyFont="1" applyFill="1" applyBorder="1"/>
    <xf numFmtId="164" fontId="28" fillId="11" borderId="1" xfId="0" applyNumberFormat="1" applyFont="1" applyFill="1" applyBorder="1" applyAlignment="1">
      <alignment horizontal="center"/>
    </xf>
    <xf numFmtId="0" fontId="31" fillId="28" borderId="1" xfId="0" applyFont="1" applyFill="1" applyBorder="1"/>
    <xf numFmtId="0" fontId="28" fillId="9" borderId="1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0" fontId="28" fillId="23" borderId="1" xfId="0" applyFont="1" applyFill="1" applyBorder="1" applyAlignment="1">
      <alignment horizontal="center"/>
    </xf>
    <xf numFmtId="0" fontId="26" fillId="28" borderId="1" xfId="0" applyFont="1" applyFill="1" applyBorder="1" applyAlignment="1">
      <alignment horizontal="center"/>
    </xf>
    <xf numFmtId="164" fontId="21" fillId="19" borderId="5" xfId="0" applyNumberFormat="1" applyFont="1" applyFill="1" applyBorder="1" applyAlignment="1">
      <alignment horizontal="center"/>
    </xf>
    <xf numFmtId="164" fontId="32" fillId="22" borderId="7" xfId="2" applyFont="1" applyFill="1" applyBorder="1" applyAlignment="1">
      <alignment horizontal="center"/>
    </xf>
    <xf numFmtId="164" fontId="21" fillId="19" borderId="1" xfId="0" applyNumberFormat="1" applyFont="1" applyFill="1" applyBorder="1" applyAlignment="1">
      <alignment horizontal="center"/>
    </xf>
    <xf numFmtId="164" fontId="32" fillId="22" borderId="2" xfId="2" applyFont="1" applyFill="1" applyBorder="1" applyAlignment="1">
      <alignment horizontal="center"/>
    </xf>
    <xf numFmtId="0" fontId="31" fillId="23" borderId="1" xfId="0" applyFont="1" applyFill="1" applyBorder="1"/>
    <xf numFmtId="0" fontId="26" fillId="23" borderId="1" xfId="0" applyFont="1" applyFill="1" applyBorder="1" applyAlignment="1">
      <alignment horizontal="center"/>
    </xf>
    <xf numFmtId="0" fontId="31" fillId="28" borderId="1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/>
    </xf>
    <xf numFmtId="0" fontId="31" fillId="23" borderId="1" xfId="0" applyFont="1" applyFill="1" applyBorder="1" applyAlignment="1">
      <alignment horizontal="center"/>
    </xf>
    <xf numFmtId="0" fontId="30" fillId="28" borderId="1" xfId="0" applyFont="1" applyFill="1" applyBorder="1" applyAlignment="1">
      <alignment horizontal="center" vertical="center"/>
    </xf>
    <xf numFmtId="164" fontId="28" fillId="28" borderId="1" xfId="0" applyNumberFormat="1" applyFont="1" applyFill="1" applyBorder="1" applyAlignment="1">
      <alignment horizontal="center" vertical="center"/>
    </xf>
    <xf numFmtId="164" fontId="28" fillId="28" borderId="5" xfId="0" applyNumberFormat="1" applyFont="1" applyFill="1" applyBorder="1" applyAlignment="1">
      <alignment horizontal="center" vertical="center"/>
    </xf>
    <xf numFmtId="164" fontId="28" fillId="11" borderId="1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164" fontId="3" fillId="2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1" fontId="7" fillId="0" borderId="0" xfId="0" applyNumberFormat="1" applyFont="1"/>
    <xf numFmtId="0" fontId="28" fillId="23" borderId="1" xfId="0" applyFont="1" applyFill="1" applyBorder="1" applyAlignment="1">
      <alignment horizontal="center" vertical="center"/>
    </xf>
    <xf numFmtId="0" fontId="26" fillId="23" borderId="1" xfId="0" applyFont="1" applyFill="1" applyBorder="1" applyAlignment="1">
      <alignment horizontal="center" vertical="center"/>
    </xf>
    <xf numFmtId="0" fontId="26" fillId="28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/>
    </xf>
    <xf numFmtId="164" fontId="21" fillId="25" borderId="7" xfId="2" applyFont="1" applyFill="1" applyBorder="1" applyAlignment="1">
      <alignment horizontal="center"/>
    </xf>
    <xf numFmtId="164" fontId="21" fillId="25" borderId="2" xfId="2" applyFont="1" applyFill="1" applyBorder="1" applyAlignment="1">
      <alignment horizontal="center"/>
    </xf>
    <xf numFmtId="164" fontId="21" fillId="25" borderId="3" xfId="2" applyFont="1" applyFill="1" applyBorder="1" applyAlignment="1">
      <alignment horizontal="center"/>
    </xf>
    <xf numFmtId="0" fontId="14" fillId="31" borderId="0" xfId="0" applyFont="1" applyFill="1" applyAlignment="1">
      <alignment horizontal="center"/>
    </xf>
    <xf numFmtId="0" fontId="4" fillId="31" borderId="0" xfId="0" applyFont="1" applyFill="1" applyAlignment="1">
      <alignment horizontal="center"/>
    </xf>
    <xf numFmtId="0" fontId="16" fillId="31" borderId="0" xfId="0" applyFont="1" applyFill="1" applyAlignment="1">
      <alignment horizontal="center"/>
    </xf>
    <xf numFmtId="0" fontId="5" fillId="31" borderId="0" xfId="0" applyFont="1" applyFill="1" applyAlignment="1">
      <alignment horizontal="center"/>
    </xf>
    <xf numFmtId="0" fontId="7" fillId="17" borderId="0" xfId="0" applyFont="1" applyFill="1" applyAlignment="1">
      <alignment horizontal="center"/>
    </xf>
    <xf numFmtId="164" fontId="13" fillId="31" borderId="0" xfId="1" applyFont="1" applyFill="1" applyBorder="1" applyAlignment="1">
      <alignment horizontal="center" vertical="center"/>
    </xf>
    <xf numFmtId="0" fontId="7" fillId="24" borderId="0" xfId="0" applyFont="1" applyFill="1"/>
    <xf numFmtId="164" fontId="34" fillId="25" borderId="7" xfId="2" applyFont="1" applyFill="1" applyBorder="1" applyAlignment="1">
      <alignment horizontal="center"/>
    </xf>
    <xf numFmtId="164" fontId="34" fillId="25" borderId="7" xfId="2" applyFont="1" applyFill="1" applyBorder="1"/>
    <xf numFmtId="164" fontId="34" fillId="25" borderId="2" xfId="2" applyFont="1" applyFill="1" applyBorder="1" applyAlignment="1">
      <alignment horizontal="center"/>
    </xf>
    <xf numFmtId="164" fontId="34" fillId="25" borderId="3" xfId="2" applyFont="1" applyFill="1" applyBorder="1" applyAlignment="1">
      <alignment horizontal="center"/>
    </xf>
    <xf numFmtId="164" fontId="34" fillId="25" borderId="2" xfId="2" applyFont="1" applyFill="1" applyBorder="1"/>
    <xf numFmtId="164" fontId="34" fillId="25" borderId="3" xfId="2" applyFont="1" applyFill="1" applyBorder="1"/>
    <xf numFmtId="164" fontId="2" fillId="10" borderId="3" xfId="0" applyNumberFormat="1" applyFont="1" applyFill="1" applyBorder="1" applyAlignment="1">
      <alignment horizontal="center"/>
    </xf>
    <xf numFmtId="164" fontId="21" fillId="25" borderId="2" xfId="2" applyFont="1" applyFill="1" applyBorder="1"/>
    <xf numFmtId="0" fontId="33" fillId="25" borderId="2" xfId="0" applyFont="1" applyFill="1" applyBorder="1" applyAlignment="1">
      <alignment horizontal="center"/>
    </xf>
    <xf numFmtId="164" fontId="21" fillId="25" borderId="7" xfId="2" applyFont="1" applyFill="1" applyBorder="1"/>
    <xf numFmtId="0" fontId="33" fillId="25" borderId="7" xfId="0" applyFont="1" applyFill="1" applyBorder="1" applyAlignment="1">
      <alignment horizontal="center"/>
    </xf>
    <xf numFmtId="0" fontId="8" fillId="17" borderId="0" xfId="0" applyFont="1" applyFill="1"/>
    <xf numFmtId="164" fontId="7" fillId="17" borderId="0" xfId="0" applyNumberFormat="1" applyFont="1" applyFill="1"/>
    <xf numFmtId="0" fontId="15" fillId="7" borderId="15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164" fontId="35" fillId="25" borderId="2" xfId="2" applyFont="1" applyFill="1" applyBorder="1" applyAlignment="1">
      <alignment horizontal="center"/>
    </xf>
    <xf numFmtId="164" fontId="35" fillId="25" borderId="2" xfId="2" applyFont="1" applyFill="1" applyBorder="1"/>
    <xf numFmtId="0" fontId="35" fillId="19" borderId="1" xfId="0" applyFont="1" applyFill="1" applyBorder="1" applyAlignment="1">
      <alignment horizontal="center"/>
    </xf>
    <xf numFmtId="0" fontId="35" fillId="25" borderId="2" xfId="0" applyFont="1" applyFill="1" applyBorder="1" applyAlignment="1">
      <alignment horizontal="center"/>
    </xf>
    <xf numFmtId="0" fontId="35" fillId="7" borderId="14" xfId="0" applyFont="1" applyFill="1" applyBorder="1" applyAlignment="1">
      <alignment horizontal="center" wrapText="1"/>
    </xf>
    <xf numFmtId="0" fontId="36" fillId="7" borderId="1" xfId="0" applyFont="1" applyFill="1" applyBorder="1" applyAlignment="1">
      <alignment horizontal="center"/>
    </xf>
    <xf numFmtId="164" fontId="35" fillId="25" borderId="3" xfId="2" applyFont="1" applyFill="1" applyBorder="1" applyAlignment="1">
      <alignment horizontal="center"/>
    </xf>
    <xf numFmtId="164" fontId="35" fillId="25" borderId="3" xfId="2" applyFont="1" applyFill="1" applyBorder="1"/>
    <xf numFmtId="0" fontId="35" fillId="19" borderId="4" xfId="0" applyFont="1" applyFill="1" applyBorder="1" applyAlignment="1">
      <alignment horizontal="center"/>
    </xf>
    <xf numFmtId="0" fontId="35" fillId="25" borderId="3" xfId="0" applyFont="1" applyFill="1" applyBorder="1" applyAlignment="1">
      <alignment horizontal="center"/>
    </xf>
    <xf numFmtId="0" fontId="35" fillId="7" borderId="16" xfId="0" applyFont="1" applyFill="1" applyBorder="1" applyAlignment="1">
      <alignment horizontal="center" wrapText="1"/>
    </xf>
    <xf numFmtId="0" fontId="26" fillId="28" borderId="0" xfId="0" applyFont="1" applyFill="1" applyAlignment="1">
      <alignment horizontal="center"/>
    </xf>
  </cellXfs>
  <cellStyles count="10">
    <cellStyle name="Excel Built-in Normal" xfId="1" xr:uid="{00000000-0005-0000-0000-000000000000}"/>
    <cellStyle name="Excel Built-in Normal 1" xfId="4" xr:uid="{00000000-0005-0000-0000-000001000000}"/>
    <cellStyle name="Excel Built-in Normal 1 2" xfId="9" xr:uid="{00000000-0005-0000-0000-000002000000}"/>
    <cellStyle name="Excel Built-in Normal 2" xfId="2" xr:uid="{00000000-0005-0000-0000-000003000000}"/>
    <cellStyle name="Heading" xfId="5" xr:uid="{00000000-0005-0000-0000-000004000000}"/>
    <cellStyle name="Heading1" xfId="6" xr:uid="{00000000-0005-0000-0000-000005000000}"/>
    <cellStyle name="Normal" xfId="0" builtinId="0"/>
    <cellStyle name="Normal 2" xfId="3" xr:uid="{00000000-0005-0000-0000-000007000000}"/>
    <cellStyle name="Result" xfId="7" xr:uid="{00000000-0005-0000-0000-000008000000}"/>
    <cellStyle name="Result2" xfId="8" xr:uid="{00000000-0005-0000-0000-000009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338"/>
  <sheetViews>
    <sheetView tabSelected="1" topLeftCell="A319" workbookViewId="0">
      <selection activeCell="F41" sqref="F41:J43"/>
    </sheetView>
  </sheetViews>
  <sheetFormatPr baseColWidth="10" defaultRowHeight="15"/>
  <cols>
    <col min="1" max="1" width="55.85546875" customWidth="1"/>
    <col min="2" max="2" width="7.140625" customWidth="1"/>
    <col min="3" max="3" width="9" customWidth="1"/>
    <col min="4" max="4" width="7.140625" customWidth="1"/>
    <col min="5" max="5" width="7.42578125" customWidth="1"/>
    <col min="6" max="6" width="7.85546875" customWidth="1"/>
    <col min="7" max="7" width="7.5703125" customWidth="1"/>
    <col min="8" max="8" width="6.140625" customWidth="1"/>
    <col min="9" max="9" width="8.85546875" customWidth="1"/>
    <col min="10" max="10" width="12.7109375" customWidth="1"/>
    <col min="11" max="11" width="9.28515625" customWidth="1"/>
    <col min="12" max="12" width="12.7109375" customWidth="1"/>
    <col min="13" max="13" width="13" bestFit="1" customWidth="1"/>
    <col min="14" max="14" width="8.28515625" customWidth="1"/>
  </cols>
  <sheetData>
    <row r="1" spans="1:21" ht="30.75" customHeight="1">
      <c r="A1" s="10" t="s">
        <v>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9"/>
      <c r="P1" s="9"/>
      <c r="Q1" s="9"/>
      <c r="R1" s="9"/>
      <c r="S1" s="9"/>
      <c r="T1" s="9"/>
      <c r="U1" s="9"/>
    </row>
    <row r="2" spans="1:21" ht="15.75" hidden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9"/>
      <c r="P2" s="9"/>
      <c r="Q2" s="9"/>
      <c r="R2" s="9"/>
      <c r="S2" s="9"/>
      <c r="T2" s="9"/>
      <c r="U2" s="9"/>
    </row>
    <row r="3" spans="1:21" ht="15.7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9"/>
      <c r="P3" s="9"/>
      <c r="Q3" s="9"/>
      <c r="R3" s="9"/>
      <c r="S3" s="9"/>
      <c r="T3" s="9"/>
      <c r="U3" s="9"/>
    </row>
    <row r="4" spans="1:21" ht="18.75">
      <c r="A4" s="129" t="s">
        <v>60</v>
      </c>
      <c r="B4" s="147">
        <v>2</v>
      </c>
      <c r="C4" s="147">
        <v>1</v>
      </c>
      <c r="D4" s="147">
        <v>2</v>
      </c>
      <c r="E4" s="147">
        <v>3</v>
      </c>
      <c r="F4" s="147">
        <v>3</v>
      </c>
      <c r="G4" s="147">
        <v>0</v>
      </c>
      <c r="H4" s="166">
        <v>0</v>
      </c>
      <c r="I4" s="147">
        <v>21</v>
      </c>
      <c r="J4" s="170">
        <v>1</v>
      </c>
      <c r="K4" s="170"/>
      <c r="L4" s="170"/>
      <c r="M4" s="170"/>
      <c r="N4" s="164"/>
      <c r="O4" s="9"/>
      <c r="P4" s="9"/>
      <c r="Q4" s="9"/>
      <c r="R4" s="9"/>
      <c r="S4" s="9"/>
      <c r="T4" s="9"/>
      <c r="U4" s="9"/>
    </row>
    <row r="5" spans="1:21" s="50" customFormat="1" ht="18.75">
      <c r="A5" s="153" t="s">
        <v>58</v>
      </c>
      <c r="B5" s="154">
        <v>0</v>
      </c>
      <c r="C5" s="154">
        <v>0</v>
      </c>
      <c r="D5" s="154">
        <v>1</v>
      </c>
      <c r="E5" s="154">
        <v>0</v>
      </c>
      <c r="F5" s="154">
        <v>0</v>
      </c>
      <c r="G5" s="154">
        <v>0</v>
      </c>
      <c r="H5" s="167">
        <v>0</v>
      </c>
      <c r="I5" s="154">
        <v>0</v>
      </c>
      <c r="J5" s="147">
        <v>0</v>
      </c>
      <c r="K5" s="147"/>
      <c r="L5" s="147"/>
      <c r="M5" s="147"/>
      <c r="N5" s="145"/>
      <c r="O5" s="123"/>
      <c r="P5" s="123"/>
      <c r="Q5" s="123"/>
      <c r="R5" s="123"/>
      <c r="S5" s="123"/>
      <c r="T5" s="123"/>
      <c r="U5" s="123"/>
    </row>
    <row r="6" spans="1:21" ht="18.75">
      <c r="A6" s="144" t="s">
        <v>59</v>
      </c>
      <c r="B6" s="148">
        <v>1</v>
      </c>
      <c r="C6" s="148">
        <v>0</v>
      </c>
      <c r="D6" s="148">
        <v>0</v>
      </c>
      <c r="E6" s="148">
        <v>0</v>
      </c>
      <c r="F6" s="148">
        <v>0</v>
      </c>
      <c r="G6" s="148">
        <v>1</v>
      </c>
      <c r="H6" s="168">
        <v>1</v>
      </c>
      <c r="I6" s="148">
        <v>0</v>
      </c>
      <c r="J6" s="154">
        <v>0</v>
      </c>
      <c r="K6" s="154"/>
      <c r="L6" s="154"/>
      <c r="M6" s="154"/>
      <c r="N6" s="146"/>
      <c r="S6" s="9"/>
      <c r="T6" s="9"/>
      <c r="U6" s="9"/>
    </row>
    <row r="7" spans="1:21" ht="18.75">
      <c r="A7" s="153" t="s">
        <v>73</v>
      </c>
      <c r="B7" s="157">
        <v>2</v>
      </c>
      <c r="C7" s="207">
        <v>0</v>
      </c>
      <c r="D7" s="157">
        <v>0</v>
      </c>
      <c r="E7" s="157">
        <v>1</v>
      </c>
      <c r="F7" s="157">
        <v>0</v>
      </c>
      <c r="G7" s="157">
        <v>1</v>
      </c>
      <c r="H7" s="169">
        <v>1</v>
      </c>
      <c r="I7" s="157">
        <v>2</v>
      </c>
      <c r="J7" s="155">
        <v>0</v>
      </c>
      <c r="K7" s="155"/>
      <c r="L7" s="155"/>
      <c r="M7" s="155"/>
      <c r="N7" s="156"/>
      <c r="S7" s="9"/>
      <c r="T7" s="9"/>
      <c r="U7" s="9"/>
    </row>
    <row r="8" spans="1:21" ht="18.75">
      <c r="A8" s="144" t="s">
        <v>57</v>
      </c>
      <c r="B8" s="130">
        <v>0</v>
      </c>
      <c r="C8" s="130">
        <v>0</v>
      </c>
      <c r="D8" s="130">
        <v>0</v>
      </c>
      <c r="E8" s="130">
        <v>0</v>
      </c>
      <c r="F8" s="130">
        <v>1</v>
      </c>
      <c r="G8" s="130">
        <v>0</v>
      </c>
      <c r="H8" s="158">
        <v>0</v>
      </c>
      <c r="I8" s="148">
        <v>0</v>
      </c>
      <c r="J8" s="148">
        <v>0</v>
      </c>
      <c r="K8" s="148"/>
      <c r="L8" s="148"/>
      <c r="M8" s="148"/>
      <c r="N8" s="131"/>
      <c r="O8" s="165"/>
      <c r="P8" s="9"/>
      <c r="Q8" s="9"/>
      <c r="R8" s="9"/>
      <c r="S8" s="9"/>
      <c r="T8" s="9"/>
      <c r="U8" s="9"/>
    </row>
    <row r="9" spans="1:21" ht="18.75">
      <c r="A9" s="132" t="s">
        <v>14</v>
      </c>
      <c r="B9" s="124">
        <v>38</v>
      </c>
      <c r="C9" s="124">
        <v>19</v>
      </c>
      <c r="D9" s="124">
        <v>40</v>
      </c>
      <c r="E9" s="124">
        <v>39</v>
      </c>
      <c r="F9" s="124">
        <v>45</v>
      </c>
      <c r="G9" s="125">
        <v>55</v>
      </c>
      <c r="H9" s="159">
        <v>50</v>
      </c>
      <c r="I9" s="133">
        <v>45</v>
      </c>
      <c r="J9" s="125">
        <v>55</v>
      </c>
      <c r="K9" s="134"/>
      <c r="L9" s="134"/>
      <c r="M9" s="125"/>
      <c r="N9" s="135"/>
      <c r="O9" s="9"/>
      <c r="P9" s="9"/>
      <c r="Q9" s="9"/>
      <c r="R9" s="9"/>
      <c r="S9" s="9"/>
      <c r="T9" s="9"/>
      <c r="U9" s="9"/>
    </row>
    <row r="10" spans="1:21" ht="18.75">
      <c r="A10" s="132" t="s">
        <v>15</v>
      </c>
      <c r="B10" s="124">
        <v>11</v>
      </c>
      <c r="C10" s="124">
        <v>5</v>
      </c>
      <c r="D10" s="124">
        <v>11</v>
      </c>
      <c r="E10" s="124">
        <v>6</v>
      </c>
      <c r="F10" s="124">
        <v>16</v>
      </c>
      <c r="G10" s="125">
        <v>8</v>
      </c>
      <c r="H10" s="159">
        <v>10</v>
      </c>
      <c r="I10" s="133">
        <v>14</v>
      </c>
      <c r="J10" s="125">
        <v>6</v>
      </c>
      <c r="K10" s="134"/>
      <c r="L10" s="134"/>
      <c r="M10" s="125"/>
      <c r="N10" s="136"/>
      <c r="O10" s="9"/>
      <c r="P10" s="9"/>
      <c r="Q10" s="9"/>
      <c r="R10" s="9"/>
      <c r="S10" s="9"/>
      <c r="T10" s="9"/>
      <c r="U10" s="9"/>
    </row>
    <row r="11" spans="1:21" ht="18.75">
      <c r="A11" s="132" t="s">
        <v>16</v>
      </c>
      <c r="B11" s="124">
        <v>3</v>
      </c>
      <c r="C11" s="124">
        <v>3</v>
      </c>
      <c r="D11" s="124">
        <v>3</v>
      </c>
      <c r="E11" s="124">
        <v>2</v>
      </c>
      <c r="F11" s="124">
        <v>3</v>
      </c>
      <c r="G11" s="125">
        <v>4</v>
      </c>
      <c r="H11" s="159">
        <v>1</v>
      </c>
      <c r="I11" s="133">
        <v>3</v>
      </c>
      <c r="J11" s="125">
        <v>2</v>
      </c>
      <c r="K11" s="134"/>
      <c r="L11" s="134"/>
      <c r="M11" s="125"/>
      <c r="N11" s="136"/>
      <c r="O11" s="9"/>
      <c r="P11" s="9"/>
      <c r="Q11" s="9"/>
      <c r="R11" s="9"/>
      <c r="S11" s="9"/>
      <c r="T11" s="9"/>
      <c r="U11" s="9"/>
    </row>
    <row r="12" spans="1:21" ht="18.75">
      <c r="A12" s="132" t="s">
        <v>65</v>
      </c>
      <c r="B12" s="124">
        <v>0</v>
      </c>
      <c r="C12" s="124">
        <v>0</v>
      </c>
      <c r="D12" s="124">
        <v>0</v>
      </c>
      <c r="E12" s="124">
        <v>3</v>
      </c>
      <c r="F12" s="124">
        <v>1</v>
      </c>
      <c r="G12" s="124">
        <v>0</v>
      </c>
      <c r="H12" s="159">
        <v>1</v>
      </c>
      <c r="I12" s="133">
        <v>1</v>
      </c>
      <c r="J12" s="125">
        <v>0</v>
      </c>
      <c r="K12" s="134"/>
      <c r="L12" s="134"/>
      <c r="M12" s="125"/>
      <c r="N12" s="136"/>
      <c r="O12" s="9"/>
      <c r="P12" s="9"/>
      <c r="Q12" s="9"/>
      <c r="R12" s="9"/>
      <c r="S12" s="9"/>
      <c r="T12" s="9"/>
      <c r="U12" s="9"/>
    </row>
    <row r="13" spans="1:21" ht="18.75">
      <c r="A13" s="132" t="s">
        <v>18</v>
      </c>
      <c r="B13" s="124">
        <v>2</v>
      </c>
      <c r="C13" s="124">
        <v>2</v>
      </c>
      <c r="D13" s="124">
        <v>0</v>
      </c>
      <c r="E13" s="124">
        <v>0</v>
      </c>
      <c r="F13" s="124">
        <v>2</v>
      </c>
      <c r="G13" s="124">
        <v>2</v>
      </c>
      <c r="H13" s="159">
        <v>4</v>
      </c>
      <c r="I13" s="133">
        <v>0</v>
      </c>
      <c r="J13" s="125">
        <v>2</v>
      </c>
      <c r="K13" s="134"/>
      <c r="L13" s="134"/>
      <c r="M13" s="125"/>
      <c r="N13" s="136"/>
      <c r="O13" s="9"/>
      <c r="P13" s="9"/>
      <c r="Q13" s="9"/>
      <c r="R13" s="9"/>
      <c r="S13" s="9"/>
      <c r="T13" s="9"/>
      <c r="U13" s="9"/>
    </row>
    <row r="14" spans="1:21" ht="18.75">
      <c r="A14" s="132" t="s">
        <v>19</v>
      </c>
      <c r="B14" s="124">
        <v>2</v>
      </c>
      <c r="C14" s="124">
        <v>0</v>
      </c>
      <c r="D14" s="124">
        <v>2</v>
      </c>
      <c r="E14" s="124">
        <v>2</v>
      </c>
      <c r="F14" s="124">
        <v>4</v>
      </c>
      <c r="G14" s="124">
        <v>1</v>
      </c>
      <c r="H14" s="159">
        <v>4</v>
      </c>
      <c r="I14" s="133">
        <v>2</v>
      </c>
      <c r="J14" s="125">
        <v>2</v>
      </c>
      <c r="K14" s="134"/>
      <c r="L14" s="134"/>
      <c r="M14" s="125"/>
      <c r="N14" s="136"/>
      <c r="O14" s="9"/>
      <c r="P14" s="9"/>
      <c r="Q14" s="9"/>
      <c r="R14" s="9"/>
      <c r="S14" s="9"/>
      <c r="T14" s="9"/>
      <c r="U14" s="9"/>
    </row>
    <row r="15" spans="1:21" ht="18.75">
      <c r="A15" s="132" t="s">
        <v>20</v>
      </c>
      <c r="B15" s="124">
        <v>4</v>
      </c>
      <c r="C15" s="124">
        <v>1</v>
      </c>
      <c r="D15" s="124">
        <v>3</v>
      </c>
      <c r="E15" s="124">
        <v>1</v>
      </c>
      <c r="F15" s="124">
        <v>3</v>
      </c>
      <c r="G15" s="124">
        <v>6</v>
      </c>
      <c r="H15" s="159">
        <v>3</v>
      </c>
      <c r="I15" s="133">
        <v>0</v>
      </c>
      <c r="J15" s="125">
        <v>0</v>
      </c>
      <c r="K15" s="134"/>
      <c r="L15" s="134"/>
      <c r="M15" s="125"/>
      <c r="N15" s="136"/>
      <c r="O15" s="9"/>
      <c r="P15" s="9"/>
      <c r="Q15" s="9"/>
      <c r="R15" s="9"/>
      <c r="S15" s="9"/>
      <c r="T15" s="9"/>
      <c r="U15" s="9"/>
    </row>
    <row r="16" spans="1:21" ht="18.75">
      <c r="A16" s="132" t="s">
        <v>21</v>
      </c>
      <c r="B16" s="124">
        <v>22</v>
      </c>
      <c r="C16" s="124">
        <v>16</v>
      </c>
      <c r="D16" s="124">
        <v>18</v>
      </c>
      <c r="E16" s="124">
        <v>20</v>
      </c>
      <c r="F16" s="124">
        <v>18</v>
      </c>
      <c r="G16" s="124">
        <v>15</v>
      </c>
      <c r="H16" s="159">
        <v>33</v>
      </c>
      <c r="I16" s="133">
        <v>11</v>
      </c>
      <c r="J16" s="125">
        <v>19</v>
      </c>
      <c r="K16" s="134"/>
      <c r="L16" s="134"/>
      <c r="M16" s="125"/>
      <c r="N16" s="136"/>
      <c r="O16" s="9"/>
      <c r="P16" s="9" t="s">
        <v>56</v>
      </c>
      <c r="Q16" s="9"/>
      <c r="R16" s="9"/>
      <c r="S16" s="9"/>
      <c r="T16" s="9"/>
      <c r="U16" s="9"/>
    </row>
    <row r="17" spans="1:21" ht="18.75">
      <c r="A17" s="137" t="s">
        <v>22</v>
      </c>
      <c r="B17" s="126">
        <v>4</v>
      </c>
      <c r="C17" s="126">
        <v>3</v>
      </c>
      <c r="D17" s="126">
        <v>3</v>
      </c>
      <c r="E17" s="126">
        <v>5</v>
      </c>
      <c r="F17" s="126">
        <v>0</v>
      </c>
      <c r="G17" s="126">
        <v>1</v>
      </c>
      <c r="H17" s="160">
        <v>6</v>
      </c>
      <c r="I17" s="138">
        <v>6</v>
      </c>
      <c r="J17" s="139">
        <v>2</v>
      </c>
      <c r="K17" s="140"/>
      <c r="L17" s="140"/>
      <c r="M17" s="127"/>
      <c r="N17" s="141"/>
      <c r="O17" s="9"/>
      <c r="P17" s="9"/>
      <c r="Q17" s="9"/>
      <c r="R17" s="9"/>
      <c r="S17" s="9"/>
      <c r="T17" s="9"/>
      <c r="U17" s="9"/>
    </row>
    <row r="18" spans="1:21" ht="18.75">
      <c r="A18" s="142" t="s">
        <v>23</v>
      </c>
      <c r="B18" s="128">
        <f t="shared" ref="B18:G18" si="0">SUM(B4:B17)</f>
        <v>91</v>
      </c>
      <c r="C18" s="128">
        <f t="shared" si="0"/>
        <v>50</v>
      </c>
      <c r="D18" s="128">
        <f t="shared" si="0"/>
        <v>83</v>
      </c>
      <c r="E18" s="128">
        <f t="shared" si="0"/>
        <v>82</v>
      </c>
      <c r="F18" s="128">
        <f t="shared" si="0"/>
        <v>96</v>
      </c>
      <c r="G18" s="128">
        <f t="shared" si="0"/>
        <v>94</v>
      </c>
      <c r="H18" s="161">
        <f>SUM(H4:H17)</f>
        <v>114</v>
      </c>
      <c r="I18" s="143">
        <v>85</v>
      </c>
      <c r="J18" s="143">
        <f>SUM(J4:J17)</f>
        <v>89</v>
      </c>
      <c r="K18" s="143"/>
      <c r="L18" s="143"/>
      <c r="M18" s="143"/>
      <c r="N18" s="143"/>
      <c r="O18" s="9"/>
      <c r="P18" s="9"/>
      <c r="Q18" s="9"/>
      <c r="R18" s="9"/>
      <c r="S18" s="9"/>
      <c r="T18" s="9"/>
      <c r="U18" s="9"/>
    </row>
    <row r="19" spans="1:21" ht="15.75">
      <c r="A19" s="25" t="s">
        <v>24</v>
      </c>
      <c r="B19" s="91">
        <v>7</v>
      </c>
      <c r="C19" s="92">
        <v>8</v>
      </c>
      <c r="D19" s="92">
        <v>11</v>
      </c>
      <c r="E19" s="34">
        <v>8</v>
      </c>
      <c r="F19" s="34">
        <v>6</v>
      </c>
      <c r="G19" s="34">
        <v>6</v>
      </c>
      <c r="H19" s="162">
        <v>10</v>
      </c>
      <c r="I19" s="28">
        <v>10</v>
      </c>
      <c r="J19" s="28">
        <v>9</v>
      </c>
      <c r="K19" s="28"/>
      <c r="L19" s="28"/>
      <c r="M19" s="28"/>
      <c r="N19" s="28"/>
      <c r="O19" s="9"/>
      <c r="P19" s="9"/>
      <c r="Q19" s="9"/>
      <c r="R19" s="9"/>
      <c r="S19" s="9"/>
      <c r="T19" s="9"/>
      <c r="U19" s="9"/>
    </row>
    <row r="20" spans="1:21" ht="15.75">
      <c r="A20" s="70" t="s">
        <v>25</v>
      </c>
      <c r="B20" s="93">
        <f>SUM(B18:B19)</f>
        <v>98</v>
      </c>
      <c r="C20" s="74">
        <v>58</v>
      </c>
      <c r="D20" s="74">
        <f t="shared" ref="D20:I20" si="1">SUM(D18:D19)</f>
        <v>94</v>
      </c>
      <c r="E20" s="94">
        <f t="shared" si="1"/>
        <v>90</v>
      </c>
      <c r="F20" s="94">
        <f t="shared" si="1"/>
        <v>102</v>
      </c>
      <c r="G20" s="76">
        <f t="shared" si="1"/>
        <v>100</v>
      </c>
      <c r="H20" s="163">
        <f t="shared" si="1"/>
        <v>124</v>
      </c>
      <c r="I20" s="72">
        <f t="shared" si="1"/>
        <v>95</v>
      </c>
      <c r="J20" s="72">
        <f>SUM(J18:J19)</f>
        <v>98</v>
      </c>
      <c r="K20" s="72"/>
      <c r="L20" s="72"/>
      <c r="M20" s="72"/>
      <c r="N20" s="72"/>
      <c r="O20" s="9"/>
      <c r="P20" s="9"/>
      <c r="Q20" s="9"/>
      <c r="R20" s="9"/>
      <c r="S20" s="9"/>
      <c r="T20" s="9"/>
      <c r="U20" s="9"/>
    </row>
    <row r="21" spans="1:21" ht="15.75">
      <c r="A21" s="12" t="s">
        <v>26</v>
      </c>
      <c r="B21" s="59">
        <v>0</v>
      </c>
      <c r="C21" s="23">
        <v>0</v>
      </c>
      <c r="D21" s="23">
        <v>0</v>
      </c>
      <c r="E21" s="22">
        <v>0</v>
      </c>
      <c r="F21" s="22">
        <v>1</v>
      </c>
      <c r="G21" s="35">
        <v>0</v>
      </c>
      <c r="H21" s="95">
        <v>1</v>
      </c>
      <c r="I21" s="14">
        <v>1</v>
      </c>
      <c r="J21" s="14">
        <v>0</v>
      </c>
      <c r="K21" s="14"/>
      <c r="L21" s="14"/>
      <c r="M21" s="14"/>
      <c r="N21" s="120">
        <f>SUM(B21:M21)</f>
        <v>3</v>
      </c>
      <c r="O21" s="9"/>
      <c r="P21" s="9"/>
      <c r="Q21" s="9"/>
      <c r="R21" s="9"/>
      <c r="S21" s="9"/>
      <c r="T21" s="9"/>
      <c r="U21" s="9"/>
    </row>
    <row r="22" spans="1:21" s="97" customFormat="1" ht="15.75">
      <c r="A22" s="12" t="s">
        <v>27</v>
      </c>
      <c r="B22" s="59">
        <v>0</v>
      </c>
      <c r="C22" s="31">
        <v>1</v>
      </c>
      <c r="D22" s="31">
        <v>0</v>
      </c>
      <c r="E22" s="187">
        <v>1</v>
      </c>
      <c r="F22" s="36">
        <v>1</v>
      </c>
      <c r="G22" s="37">
        <v>2</v>
      </c>
      <c r="H22" s="24">
        <v>1</v>
      </c>
      <c r="I22" s="24">
        <v>0</v>
      </c>
      <c r="J22" s="24">
        <v>1</v>
      </c>
      <c r="K22" s="24"/>
      <c r="L22" s="24"/>
      <c r="M22" s="24"/>
      <c r="N22" s="120">
        <f>SUM(B22:M22)</f>
        <v>7</v>
      </c>
      <c r="O22" s="96"/>
      <c r="P22" s="96"/>
      <c r="Q22" s="96"/>
      <c r="R22" s="96"/>
      <c r="S22" s="96"/>
      <c r="T22" s="96"/>
      <c r="U22" s="96"/>
    </row>
    <row r="23" spans="1:21" ht="15.75">
      <c r="A23" s="102" t="s">
        <v>28</v>
      </c>
      <c r="B23" s="103"/>
      <c r="C23" s="104"/>
      <c r="D23" s="104"/>
      <c r="E23" s="103"/>
      <c r="F23" s="103"/>
      <c r="G23" s="104"/>
      <c r="H23" s="103"/>
      <c r="I23" s="103"/>
      <c r="J23" s="103"/>
      <c r="K23" s="103"/>
      <c r="L23" s="103"/>
      <c r="M23" s="103"/>
      <c r="N23" s="105"/>
      <c r="O23" s="9"/>
      <c r="P23" s="9"/>
      <c r="Q23" s="9"/>
      <c r="R23" s="9"/>
      <c r="S23" s="9"/>
      <c r="T23" s="9"/>
      <c r="U23" s="9"/>
    </row>
    <row r="24" spans="1:21" ht="15.75">
      <c r="A24" s="100" t="s">
        <v>52</v>
      </c>
      <c r="B24" s="98"/>
      <c r="C24" s="99"/>
      <c r="D24" s="99"/>
      <c r="E24" s="98"/>
      <c r="F24" s="98"/>
      <c r="G24" s="99"/>
      <c r="H24" s="101"/>
      <c r="I24" s="101"/>
      <c r="J24" s="98"/>
      <c r="K24" s="98"/>
      <c r="L24" s="98"/>
      <c r="M24" s="98"/>
      <c r="N24" s="98"/>
      <c r="O24" s="9"/>
      <c r="P24" s="9"/>
      <c r="Q24" s="9"/>
      <c r="R24" s="9"/>
      <c r="S24" s="9"/>
      <c r="T24" s="9"/>
      <c r="U24" s="9"/>
    </row>
    <row r="25" spans="1:21" ht="15.75">
      <c r="A25" s="6" t="s">
        <v>62</v>
      </c>
      <c r="B25" s="88">
        <v>4</v>
      </c>
      <c r="C25" s="89">
        <v>3</v>
      </c>
      <c r="D25" s="88">
        <v>2</v>
      </c>
      <c r="E25" s="88"/>
      <c r="F25" s="88"/>
      <c r="G25" s="3">
        <v>1</v>
      </c>
      <c r="H25" s="90">
        <v>2</v>
      </c>
      <c r="I25" s="90">
        <v>1</v>
      </c>
      <c r="J25" s="3">
        <v>1</v>
      </c>
      <c r="K25" s="4"/>
      <c r="L25" s="4"/>
      <c r="M25" s="51"/>
      <c r="N25" s="118">
        <f t="shared" ref="N25:N30" si="2">SUM(B25:M25)</f>
        <v>14</v>
      </c>
      <c r="O25" s="9"/>
      <c r="P25" s="9"/>
      <c r="Q25" s="9"/>
      <c r="R25" s="9"/>
      <c r="S25" s="9"/>
      <c r="T25" s="9"/>
      <c r="U25" s="9"/>
    </row>
    <row r="26" spans="1:21" ht="15.75">
      <c r="A26" s="6" t="s">
        <v>67</v>
      </c>
      <c r="B26" s="88">
        <v>0</v>
      </c>
      <c r="C26" s="89"/>
      <c r="D26" s="88">
        <v>0</v>
      </c>
      <c r="E26" s="88">
        <v>3</v>
      </c>
      <c r="F26" s="88"/>
      <c r="G26" s="3"/>
      <c r="H26" s="90">
        <v>2</v>
      </c>
      <c r="I26" s="90">
        <v>1</v>
      </c>
      <c r="J26" s="3">
        <v>0</v>
      </c>
      <c r="K26" s="4"/>
      <c r="L26" s="4"/>
      <c r="M26" s="51"/>
      <c r="N26" s="119">
        <f t="shared" si="2"/>
        <v>6</v>
      </c>
      <c r="O26" s="9"/>
      <c r="P26" s="9"/>
      <c r="Q26" s="9"/>
      <c r="R26" s="9"/>
      <c r="S26" s="9"/>
      <c r="T26" s="9"/>
      <c r="U26" s="9"/>
    </row>
    <row r="27" spans="1:21" ht="15.75">
      <c r="A27" s="6" t="s">
        <v>55</v>
      </c>
      <c r="B27" s="88">
        <v>0</v>
      </c>
      <c r="C27" s="89">
        <v>1</v>
      </c>
      <c r="D27" s="88">
        <v>4</v>
      </c>
      <c r="E27" s="88">
        <v>2</v>
      </c>
      <c r="F27" s="88">
        <v>1</v>
      </c>
      <c r="G27" s="3">
        <v>2</v>
      </c>
      <c r="H27" s="90">
        <v>3</v>
      </c>
      <c r="I27" s="90">
        <v>4</v>
      </c>
      <c r="J27" s="3">
        <v>3</v>
      </c>
      <c r="K27" s="4"/>
      <c r="L27" s="4"/>
      <c r="M27" s="51"/>
      <c r="N27" s="119">
        <f t="shared" si="2"/>
        <v>20</v>
      </c>
      <c r="O27" s="9"/>
      <c r="P27" s="9"/>
      <c r="Q27" s="9"/>
      <c r="R27" s="9"/>
      <c r="S27" s="9"/>
      <c r="T27" s="9"/>
      <c r="U27" s="9"/>
    </row>
    <row r="28" spans="1:21" ht="15.75">
      <c r="A28" s="6" t="s">
        <v>20</v>
      </c>
      <c r="B28" s="88">
        <v>0</v>
      </c>
      <c r="C28" s="89"/>
      <c r="D28" s="88">
        <v>0</v>
      </c>
      <c r="E28" s="88"/>
      <c r="F28" s="88"/>
      <c r="G28" s="89"/>
      <c r="H28" s="90"/>
      <c r="I28" s="90">
        <v>0</v>
      </c>
      <c r="J28" s="3">
        <v>0</v>
      </c>
      <c r="K28" s="4"/>
      <c r="L28" s="4"/>
      <c r="M28" s="51"/>
      <c r="N28" s="119">
        <f t="shared" si="2"/>
        <v>0</v>
      </c>
      <c r="O28" s="9"/>
      <c r="P28" s="9"/>
      <c r="Q28" s="9"/>
      <c r="R28" s="9"/>
      <c r="S28" s="9"/>
      <c r="T28" s="9"/>
      <c r="U28" s="9"/>
    </row>
    <row r="29" spans="1:21" ht="15.75">
      <c r="A29" s="6" t="s">
        <v>66</v>
      </c>
      <c r="B29" s="106">
        <v>3</v>
      </c>
      <c r="C29" s="107">
        <v>3</v>
      </c>
      <c r="D29" s="106">
        <v>5</v>
      </c>
      <c r="E29" s="106">
        <v>3</v>
      </c>
      <c r="F29" s="106">
        <v>5</v>
      </c>
      <c r="G29" s="108">
        <v>3</v>
      </c>
      <c r="H29" s="109">
        <v>3</v>
      </c>
      <c r="I29" s="109">
        <v>6</v>
      </c>
      <c r="J29" s="108">
        <v>5</v>
      </c>
      <c r="K29" s="110"/>
      <c r="L29" s="110"/>
      <c r="M29" s="111"/>
      <c r="N29" s="119">
        <f t="shared" si="2"/>
        <v>36</v>
      </c>
      <c r="O29" s="9"/>
      <c r="P29" s="9"/>
      <c r="Q29" s="9"/>
      <c r="R29" s="9"/>
      <c r="S29" s="9"/>
      <c r="T29" s="9"/>
      <c r="U29" s="9"/>
    </row>
    <row r="30" spans="1:21" ht="15.75">
      <c r="A30" s="6" t="s">
        <v>54</v>
      </c>
      <c r="B30" s="112">
        <f>SUM(B25:B29)</f>
        <v>7</v>
      </c>
      <c r="C30" s="113">
        <v>7</v>
      </c>
      <c r="D30" s="112">
        <f>SUM(D25:D29)</f>
        <v>11</v>
      </c>
      <c r="E30" s="112">
        <f>SUM(E26:E29)</f>
        <v>8</v>
      </c>
      <c r="F30" s="112">
        <f>SUM(F27:F29)</f>
        <v>6</v>
      </c>
      <c r="G30" s="114">
        <f>SUM(G25:G29)</f>
        <v>6</v>
      </c>
      <c r="H30" s="90">
        <v>10</v>
      </c>
      <c r="I30" s="90">
        <v>10</v>
      </c>
      <c r="J30" s="114">
        <f>SUM(J25:J29)</f>
        <v>9</v>
      </c>
      <c r="K30" s="115"/>
      <c r="L30" s="115"/>
      <c r="M30" s="116"/>
      <c r="N30" s="119">
        <f t="shared" si="2"/>
        <v>74</v>
      </c>
      <c r="O30" s="9"/>
      <c r="P30" s="9"/>
      <c r="Q30" s="9"/>
      <c r="R30" s="9"/>
      <c r="S30" s="9"/>
      <c r="T30" s="9"/>
      <c r="U30" s="9"/>
    </row>
    <row r="31" spans="1:21" ht="15.75">
      <c r="A31" s="20" t="s">
        <v>47</v>
      </c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1" t="s">
        <v>8</v>
      </c>
      <c r="J31" s="21" t="s">
        <v>9</v>
      </c>
      <c r="K31" s="21" t="s">
        <v>10</v>
      </c>
      <c r="L31" s="21" t="s">
        <v>11</v>
      </c>
      <c r="M31" s="21" t="s">
        <v>12</v>
      </c>
      <c r="N31" s="120"/>
      <c r="O31" s="9"/>
      <c r="P31" s="9"/>
      <c r="Q31" s="9"/>
      <c r="R31" s="9"/>
      <c r="S31" s="9"/>
      <c r="T31" s="9"/>
      <c r="U31" s="9"/>
    </row>
    <row r="32" spans="1:21" ht="15.75">
      <c r="A32" s="12" t="s">
        <v>30</v>
      </c>
      <c r="B32" s="58">
        <v>34</v>
      </c>
      <c r="C32" s="13">
        <v>15</v>
      </c>
      <c r="D32" s="13">
        <v>34</v>
      </c>
      <c r="E32" s="58">
        <v>26</v>
      </c>
      <c r="F32" s="69">
        <v>46</v>
      </c>
      <c r="G32" s="38">
        <v>34</v>
      </c>
      <c r="H32" s="14">
        <v>49</v>
      </c>
      <c r="I32" s="14">
        <v>49</v>
      </c>
      <c r="J32" s="14">
        <v>41</v>
      </c>
      <c r="K32" s="14"/>
      <c r="L32" s="14"/>
      <c r="M32" s="52"/>
      <c r="N32" s="119">
        <f>SUM(B32:M32)</f>
        <v>328</v>
      </c>
      <c r="O32" s="9"/>
      <c r="P32" s="9"/>
      <c r="Q32" s="9"/>
      <c r="R32" s="9"/>
      <c r="S32" s="9"/>
      <c r="T32" s="9"/>
      <c r="U32" s="9"/>
    </row>
    <row r="33" spans="1:21" ht="15.75">
      <c r="A33" s="12" t="s">
        <v>31</v>
      </c>
      <c r="B33" s="58">
        <v>54</v>
      </c>
      <c r="C33" s="13">
        <v>33</v>
      </c>
      <c r="D33" s="13">
        <v>47</v>
      </c>
      <c r="E33" s="58">
        <v>39</v>
      </c>
      <c r="F33" s="69">
        <v>42</v>
      </c>
      <c r="G33" s="38">
        <v>32</v>
      </c>
      <c r="H33" s="14">
        <v>53</v>
      </c>
      <c r="I33" s="14">
        <v>40</v>
      </c>
      <c r="J33" s="14">
        <v>35</v>
      </c>
      <c r="K33" s="14"/>
      <c r="L33" s="14"/>
      <c r="M33" s="52"/>
      <c r="N33" s="119">
        <f>SUM(B33:M33)</f>
        <v>375</v>
      </c>
      <c r="O33" s="9"/>
      <c r="P33" s="9"/>
      <c r="Q33" s="9"/>
      <c r="R33" s="9"/>
      <c r="S33" s="9"/>
      <c r="T33" s="9"/>
      <c r="U33" s="9"/>
    </row>
    <row r="34" spans="1:21" ht="15.75">
      <c r="A34" s="20" t="s">
        <v>32</v>
      </c>
      <c r="B34" s="19" t="s">
        <v>1</v>
      </c>
      <c r="C34" s="19" t="s">
        <v>2</v>
      </c>
      <c r="D34" s="19" t="s">
        <v>3</v>
      </c>
      <c r="E34" s="19" t="s">
        <v>4</v>
      </c>
      <c r="F34" s="19" t="s">
        <v>5</v>
      </c>
      <c r="G34" s="19" t="s">
        <v>6</v>
      </c>
      <c r="H34" s="19" t="s">
        <v>7</v>
      </c>
      <c r="I34" s="19" t="s">
        <v>8</v>
      </c>
      <c r="J34" s="19" t="s">
        <v>9</v>
      </c>
      <c r="K34" s="19" t="s">
        <v>10</v>
      </c>
      <c r="L34" s="19" t="s">
        <v>11</v>
      </c>
      <c r="M34" s="19" t="s">
        <v>12</v>
      </c>
      <c r="N34" s="120"/>
      <c r="O34" s="9"/>
      <c r="P34" s="9"/>
      <c r="Q34" s="9"/>
      <c r="R34" s="9"/>
      <c r="S34" s="9"/>
      <c r="T34" s="9"/>
      <c r="U34" s="9"/>
    </row>
    <row r="35" spans="1:21" ht="16.5" thickBot="1">
      <c r="A35" s="12" t="s">
        <v>33</v>
      </c>
      <c r="B35" s="171">
        <v>30</v>
      </c>
      <c r="C35" s="190">
        <v>25</v>
      </c>
      <c r="D35" s="149">
        <v>26</v>
      </c>
      <c r="E35" s="149">
        <v>37</v>
      </c>
      <c r="F35" s="191">
        <v>32</v>
      </c>
      <c r="G35" s="171">
        <v>32</v>
      </c>
      <c r="H35" s="171">
        <v>23</v>
      </c>
      <c r="I35" s="171">
        <v>34</v>
      </c>
      <c r="J35" s="194">
        <v>36</v>
      </c>
      <c r="K35" s="194"/>
      <c r="L35" s="194"/>
      <c r="M35" s="95"/>
      <c r="N35" s="119">
        <f>SUM(B35:M35)</f>
        <v>275</v>
      </c>
      <c r="O35" s="9"/>
      <c r="P35" s="9"/>
      <c r="Q35" s="9"/>
      <c r="R35" s="9"/>
      <c r="S35" s="9"/>
      <c r="T35" s="9"/>
      <c r="U35" s="9"/>
    </row>
    <row r="36" spans="1:21" ht="16.5" thickBot="1">
      <c r="A36" s="12" t="s">
        <v>34</v>
      </c>
      <c r="B36" s="172">
        <v>4</v>
      </c>
      <c r="C36" s="188">
        <v>21</v>
      </c>
      <c r="D36" s="151">
        <v>24</v>
      </c>
      <c r="E36" s="151">
        <v>29</v>
      </c>
      <c r="F36" s="189">
        <v>26</v>
      </c>
      <c r="G36" s="172">
        <v>29</v>
      </c>
      <c r="H36" s="172">
        <v>20</v>
      </c>
      <c r="I36" s="172">
        <v>27</v>
      </c>
      <c r="J36" s="195">
        <v>27</v>
      </c>
      <c r="K36" s="195"/>
      <c r="L36" s="195"/>
      <c r="M36" s="95"/>
      <c r="N36" s="119">
        <f>SUM(B36:M36)</f>
        <v>207</v>
      </c>
      <c r="O36" s="9"/>
      <c r="P36" s="9" t="s">
        <v>50</v>
      </c>
      <c r="Q36" s="9"/>
      <c r="R36" s="9"/>
      <c r="S36" s="9"/>
      <c r="T36" s="9"/>
      <c r="U36" s="9"/>
    </row>
    <row r="37" spans="1:21" ht="16.5" thickBot="1">
      <c r="A37" s="20" t="s">
        <v>35</v>
      </c>
      <c r="B37" s="19" t="s">
        <v>1</v>
      </c>
      <c r="C37" s="19" t="s">
        <v>2</v>
      </c>
      <c r="D37" s="19" t="s">
        <v>3</v>
      </c>
      <c r="E37" s="19" t="s">
        <v>4</v>
      </c>
      <c r="F37" s="19" t="s">
        <v>5</v>
      </c>
      <c r="G37" s="19" t="s">
        <v>6</v>
      </c>
      <c r="H37" s="19" t="s">
        <v>7</v>
      </c>
      <c r="I37" s="19" t="s">
        <v>8</v>
      </c>
      <c r="J37" s="19" t="s">
        <v>9</v>
      </c>
      <c r="K37" s="19" t="s">
        <v>10</v>
      </c>
      <c r="L37" s="19" t="s">
        <v>11</v>
      </c>
      <c r="M37" s="19" t="s">
        <v>12</v>
      </c>
      <c r="N37" s="119"/>
      <c r="O37" s="9"/>
      <c r="P37" s="9"/>
      <c r="Q37" s="9"/>
      <c r="R37" s="9"/>
      <c r="S37" s="9"/>
      <c r="T37" s="9"/>
      <c r="U37" s="9"/>
    </row>
    <row r="38" spans="1:21" ht="17.25" thickBot="1">
      <c r="A38" s="12" t="s">
        <v>33</v>
      </c>
      <c r="B38" s="196">
        <v>395</v>
      </c>
      <c r="C38" s="197">
        <v>360</v>
      </c>
      <c r="D38" s="198">
        <v>457</v>
      </c>
      <c r="E38" s="198">
        <v>448</v>
      </c>
      <c r="F38" s="199">
        <v>273</v>
      </c>
      <c r="G38" s="196">
        <v>241</v>
      </c>
      <c r="H38" s="196">
        <v>295</v>
      </c>
      <c r="I38" s="196">
        <v>191</v>
      </c>
      <c r="J38" s="200">
        <v>225</v>
      </c>
      <c r="K38" s="200"/>
      <c r="L38" s="200"/>
      <c r="M38" s="201"/>
      <c r="N38" s="119">
        <f>SUM(B38:M38)</f>
        <v>2885</v>
      </c>
      <c r="O38" s="9"/>
      <c r="P38" s="9"/>
      <c r="Q38" s="9"/>
      <c r="R38" s="9"/>
      <c r="S38" s="9"/>
      <c r="T38" s="9"/>
      <c r="U38" s="9"/>
    </row>
    <row r="39" spans="1:21" ht="16.5">
      <c r="A39" s="12" t="s">
        <v>34</v>
      </c>
      <c r="B39" s="202">
        <v>333</v>
      </c>
      <c r="C39" s="203">
        <v>307</v>
      </c>
      <c r="D39" s="204">
        <v>400</v>
      </c>
      <c r="E39" s="204">
        <v>278</v>
      </c>
      <c r="F39" s="205">
        <v>238</v>
      </c>
      <c r="G39" s="202">
        <v>199</v>
      </c>
      <c r="H39" s="202">
        <v>255</v>
      </c>
      <c r="I39" s="202">
        <v>163</v>
      </c>
      <c r="J39" s="206">
        <v>163</v>
      </c>
      <c r="K39" s="206"/>
      <c r="L39" s="206"/>
      <c r="M39" s="201"/>
      <c r="N39" s="119">
        <f>SUM(B39:M39)</f>
        <v>2336</v>
      </c>
      <c r="O39" s="9"/>
      <c r="P39" s="9"/>
      <c r="Q39" s="9"/>
      <c r="R39" s="9"/>
      <c r="S39" s="9"/>
      <c r="T39" s="9"/>
      <c r="U39" s="9"/>
    </row>
    <row r="40" spans="1:21" ht="15" customHeight="1">
      <c r="A40" s="20" t="s">
        <v>36</v>
      </c>
      <c r="B40" s="19" t="s">
        <v>1</v>
      </c>
      <c r="C40" s="19" t="s">
        <v>2</v>
      </c>
      <c r="D40" s="19" t="s">
        <v>3</v>
      </c>
      <c r="E40" s="19" t="s">
        <v>4</v>
      </c>
      <c r="F40" s="19" t="s">
        <v>72</v>
      </c>
      <c r="G40" s="19" t="s">
        <v>6</v>
      </c>
      <c r="H40" s="19" t="s">
        <v>7</v>
      </c>
      <c r="I40" s="19" t="s">
        <v>8</v>
      </c>
      <c r="J40" s="19" t="s">
        <v>9</v>
      </c>
      <c r="K40" s="19" t="s">
        <v>10</v>
      </c>
      <c r="L40" s="19" t="s">
        <v>11</v>
      </c>
      <c r="M40" s="19" t="s">
        <v>12</v>
      </c>
      <c r="N40" s="120"/>
      <c r="O40" s="9"/>
      <c r="P40" s="9"/>
      <c r="Q40" s="9"/>
      <c r="R40" s="9"/>
      <c r="S40" s="9"/>
      <c r="T40" s="9"/>
      <c r="U40" s="9"/>
    </row>
    <row r="41" spans="1:21" ht="15.75">
      <c r="A41" s="12" t="s">
        <v>37</v>
      </c>
      <c r="B41" s="58">
        <v>16</v>
      </c>
      <c r="C41" s="13">
        <v>9</v>
      </c>
      <c r="D41" s="65">
        <v>8</v>
      </c>
      <c r="E41" s="67">
        <v>12</v>
      </c>
      <c r="F41" s="68">
        <v>11</v>
      </c>
      <c r="G41" s="38">
        <v>5</v>
      </c>
      <c r="H41" s="14">
        <v>15</v>
      </c>
      <c r="I41" s="14">
        <v>12</v>
      </c>
      <c r="J41" s="14">
        <v>22</v>
      </c>
      <c r="K41" s="14"/>
      <c r="L41" s="14"/>
      <c r="M41" s="53"/>
      <c r="N41" s="119">
        <f>SUM(B41:M41)</f>
        <v>110</v>
      </c>
      <c r="O41" s="9"/>
      <c r="P41" s="9"/>
      <c r="Q41" s="9"/>
      <c r="R41" s="9"/>
      <c r="S41" s="9"/>
      <c r="T41" s="9"/>
      <c r="U41" s="9"/>
    </row>
    <row r="42" spans="1:21" ht="15.75">
      <c r="A42" s="12" t="s">
        <v>38</v>
      </c>
      <c r="B42" s="58">
        <v>50</v>
      </c>
      <c r="C42" s="13">
        <v>26</v>
      </c>
      <c r="D42" s="65">
        <v>52</v>
      </c>
      <c r="E42" s="67">
        <v>38</v>
      </c>
      <c r="F42" s="68">
        <v>48</v>
      </c>
      <c r="G42" s="38">
        <v>40</v>
      </c>
      <c r="H42" s="14">
        <v>44</v>
      </c>
      <c r="I42" s="14">
        <v>39</v>
      </c>
      <c r="J42" s="14">
        <v>48</v>
      </c>
      <c r="K42" s="14"/>
      <c r="L42" s="14"/>
      <c r="M42" s="53"/>
      <c r="N42" s="121">
        <f>SUM(B42:M42)</f>
        <v>385</v>
      </c>
      <c r="O42" s="9"/>
      <c r="P42" s="9"/>
      <c r="Q42" s="9"/>
      <c r="R42" s="9"/>
      <c r="S42" s="9"/>
      <c r="T42" s="9"/>
      <c r="U42" s="9"/>
    </row>
    <row r="43" spans="1:21" ht="15.75">
      <c r="A43" s="12" t="s">
        <v>71</v>
      </c>
      <c r="B43" s="58">
        <v>55</v>
      </c>
      <c r="C43" s="13">
        <v>28</v>
      </c>
      <c r="D43" s="65">
        <v>39</v>
      </c>
      <c r="E43" s="67">
        <v>32</v>
      </c>
      <c r="F43" s="68">
        <v>50</v>
      </c>
      <c r="G43" s="38">
        <v>68</v>
      </c>
      <c r="H43" s="14">
        <v>70</v>
      </c>
      <c r="I43" s="14">
        <v>48</v>
      </c>
      <c r="J43" s="14">
        <v>35</v>
      </c>
      <c r="K43" s="14"/>
      <c r="L43" s="14"/>
      <c r="M43" s="53"/>
      <c r="N43" s="121">
        <f>SUM(B43:M43)</f>
        <v>425</v>
      </c>
      <c r="O43" s="9"/>
      <c r="P43" s="9"/>
      <c r="Q43" s="9"/>
      <c r="R43" s="9"/>
      <c r="S43" s="9"/>
      <c r="T43" s="9"/>
      <c r="U43" s="9"/>
    </row>
    <row r="44" spans="1:21" ht="15.75">
      <c r="A44" s="20" t="s">
        <v>40</v>
      </c>
      <c r="B44" s="19" t="s">
        <v>1</v>
      </c>
      <c r="C44" s="19" t="s">
        <v>2</v>
      </c>
      <c r="D44" s="19" t="s">
        <v>3</v>
      </c>
      <c r="E44" s="19" t="s">
        <v>4</v>
      </c>
      <c r="F44" s="19" t="s">
        <v>5</v>
      </c>
      <c r="G44" s="19" t="s">
        <v>6</v>
      </c>
      <c r="H44" s="19" t="s">
        <v>7</v>
      </c>
      <c r="I44" s="19" t="s">
        <v>8</v>
      </c>
      <c r="J44" s="19" t="s">
        <v>9</v>
      </c>
      <c r="K44" s="19" t="s">
        <v>10</v>
      </c>
      <c r="L44" s="19" t="s">
        <v>11</v>
      </c>
      <c r="M44" s="117" t="s">
        <v>12</v>
      </c>
      <c r="N44" s="122"/>
      <c r="O44" s="9"/>
      <c r="P44" s="9"/>
      <c r="Q44" s="9"/>
      <c r="R44" s="9"/>
      <c r="S44" s="9"/>
      <c r="T44" s="9"/>
      <c r="U44" s="9"/>
    </row>
    <row r="45" spans="1:21" ht="15.75">
      <c r="A45" s="12" t="s">
        <v>41</v>
      </c>
      <c r="B45" s="57">
        <v>35</v>
      </c>
      <c r="C45" s="15">
        <v>20</v>
      </c>
      <c r="D45" s="57">
        <v>42</v>
      </c>
      <c r="E45" s="57">
        <v>16</v>
      </c>
      <c r="F45" s="57">
        <v>38</v>
      </c>
      <c r="G45" s="15">
        <v>42</v>
      </c>
      <c r="H45" s="14">
        <v>63</v>
      </c>
      <c r="I45" s="14">
        <v>55</v>
      </c>
      <c r="J45" s="14">
        <v>42</v>
      </c>
      <c r="K45" s="14"/>
      <c r="L45" s="14"/>
      <c r="M45" s="54"/>
      <c r="N45" s="122">
        <f>SUM(B45:M45)</f>
        <v>353</v>
      </c>
      <c r="O45" s="9"/>
      <c r="P45" s="9"/>
      <c r="Q45" s="9"/>
      <c r="R45" s="9"/>
      <c r="S45" s="9"/>
      <c r="T45" s="9"/>
      <c r="U45" s="9"/>
    </row>
    <row r="46" spans="1:21" ht="15.75">
      <c r="A46" s="12" t="s">
        <v>42</v>
      </c>
      <c r="B46" s="57">
        <v>42</v>
      </c>
      <c r="C46" s="15">
        <v>28</v>
      </c>
      <c r="D46" s="57">
        <v>41</v>
      </c>
      <c r="E46" s="57">
        <v>48</v>
      </c>
      <c r="F46" s="57">
        <v>56</v>
      </c>
      <c r="G46" s="15">
        <v>47</v>
      </c>
      <c r="H46" s="14">
        <v>50</v>
      </c>
      <c r="I46" s="14">
        <v>30</v>
      </c>
      <c r="J46" s="14">
        <v>49</v>
      </c>
      <c r="K46" s="14"/>
      <c r="L46" s="14"/>
      <c r="M46" s="54"/>
      <c r="N46" s="122">
        <f>SUM(B46:M46)</f>
        <v>391</v>
      </c>
      <c r="O46" s="9"/>
      <c r="P46" s="9"/>
      <c r="Q46" s="9"/>
      <c r="R46" s="9"/>
      <c r="S46" s="9"/>
      <c r="T46" s="9"/>
      <c r="U46" s="9"/>
    </row>
    <row r="47" spans="1:21" ht="15.75">
      <c r="A47" s="16" t="s">
        <v>43</v>
      </c>
      <c r="B47" s="57">
        <v>14</v>
      </c>
      <c r="C47" s="15">
        <v>10</v>
      </c>
      <c r="D47" s="66">
        <v>10</v>
      </c>
      <c r="E47" s="66">
        <v>6</v>
      </c>
      <c r="F47" s="66">
        <v>8</v>
      </c>
      <c r="G47" s="17">
        <v>11</v>
      </c>
      <c r="H47" s="18">
        <v>11</v>
      </c>
      <c r="I47" s="18">
        <v>10</v>
      </c>
      <c r="J47" s="18">
        <v>7</v>
      </c>
      <c r="K47" s="18"/>
      <c r="L47" s="18"/>
      <c r="M47" s="55"/>
      <c r="N47" s="122">
        <f>SUM(B47:M47)</f>
        <v>87</v>
      </c>
      <c r="O47" s="9"/>
      <c r="P47" s="9"/>
      <c r="Q47" s="9"/>
      <c r="R47" s="9"/>
      <c r="S47" s="9"/>
      <c r="T47" s="9"/>
      <c r="U47" s="9"/>
    </row>
    <row r="48" spans="1:21" ht="15.75">
      <c r="A48" s="123"/>
      <c r="B48" s="174"/>
      <c r="C48" s="175"/>
      <c r="D48" s="176"/>
      <c r="E48" s="176"/>
      <c r="F48" s="176"/>
      <c r="G48" s="177"/>
      <c r="H48" s="178"/>
      <c r="I48" s="178"/>
      <c r="J48" s="178"/>
      <c r="K48" s="178"/>
      <c r="L48" s="178"/>
      <c r="M48" s="179"/>
      <c r="N48" s="178"/>
      <c r="O48" s="123"/>
      <c r="P48" s="9"/>
      <c r="Q48" s="9"/>
      <c r="R48" s="9"/>
      <c r="S48" s="9"/>
      <c r="T48" s="9"/>
      <c r="U48" s="9"/>
    </row>
    <row r="49" spans="1:21" ht="30">
      <c r="A49" s="10" t="s">
        <v>68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9"/>
      <c r="P49" s="9"/>
      <c r="Q49" s="9"/>
      <c r="R49" s="9"/>
      <c r="S49" s="9"/>
      <c r="T49" s="9"/>
      <c r="U49" s="9"/>
    </row>
    <row r="50" spans="1:21" ht="15.75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9"/>
      <c r="P50" s="9"/>
      <c r="Q50" s="9"/>
      <c r="R50" s="9"/>
      <c r="S50" s="9"/>
      <c r="T50" s="9"/>
      <c r="U50" s="9"/>
    </row>
    <row r="51" spans="1:21" ht="15.7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9"/>
      <c r="P51" s="9"/>
      <c r="Q51" s="9"/>
      <c r="R51" s="9"/>
      <c r="S51" s="9"/>
      <c r="T51" s="9"/>
      <c r="U51" s="9"/>
    </row>
    <row r="52" spans="1:21" ht="18.75">
      <c r="A52" s="129" t="s">
        <v>60</v>
      </c>
      <c r="B52" s="147">
        <v>0</v>
      </c>
      <c r="C52" s="147">
        <v>0</v>
      </c>
      <c r="D52" s="147">
        <v>1</v>
      </c>
      <c r="E52" s="147">
        <v>3</v>
      </c>
      <c r="F52" s="147">
        <v>0</v>
      </c>
      <c r="G52" s="147">
        <v>2</v>
      </c>
      <c r="H52" s="166">
        <v>2</v>
      </c>
      <c r="I52" s="147">
        <v>2</v>
      </c>
      <c r="J52" s="170">
        <v>3</v>
      </c>
      <c r="K52" s="170">
        <v>2</v>
      </c>
      <c r="L52" s="170">
        <v>2</v>
      </c>
      <c r="M52" s="170">
        <v>0</v>
      </c>
      <c r="N52" s="164">
        <f t="shared" ref="N52:N70" si="3">SUM(B52:M52)</f>
        <v>17</v>
      </c>
      <c r="O52" s="9"/>
      <c r="P52" s="9"/>
      <c r="Q52" s="9"/>
      <c r="R52" s="9"/>
      <c r="S52" s="9"/>
      <c r="T52" s="9"/>
      <c r="U52" s="9"/>
    </row>
    <row r="53" spans="1:21" ht="18.75">
      <c r="A53" s="153" t="s">
        <v>58</v>
      </c>
      <c r="B53" s="154">
        <v>0</v>
      </c>
      <c r="C53" s="154">
        <v>0</v>
      </c>
      <c r="D53" s="154">
        <v>0</v>
      </c>
      <c r="E53" s="154">
        <v>0</v>
      </c>
      <c r="F53" s="154">
        <v>0</v>
      </c>
      <c r="G53" s="154">
        <v>0</v>
      </c>
      <c r="H53" s="167">
        <v>0</v>
      </c>
      <c r="I53" s="154">
        <v>0</v>
      </c>
      <c r="J53" s="147">
        <v>0</v>
      </c>
      <c r="K53" s="147">
        <v>1</v>
      </c>
      <c r="L53" s="147">
        <v>0</v>
      </c>
      <c r="M53" s="147">
        <v>0</v>
      </c>
      <c r="N53" s="145">
        <f t="shared" si="3"/>
        <v>1</v>
      </c>
      <c r="O53" s="9"/>
      <c r="P53" s="9"/>
      <c r="Q53" s="9"/>
      <c r="R53" s="9"/>
      <c r="S53" s="9"/>
      <c r="T53" s="9"/>
      <c r="U53" s="9"/>
    </row>
    <row r="54" spans="1:21" ht="18.75">
      <c r="A54" s="144" t="s">
        <v>59</v>
      </c>
      <c r="B54" s="148">
        <v>0</v>
      </c>
      <c r="C54" s="148">
        <v>0</v>
      </c>
      <c r="D54" s="148">
        <v>0</v>
      </c>
      <c r="E54" s="148">
        <v>0</v>
      </c>
      <c r="F54" s="148">
        <v>1</v>
      </c>
      <c r="G54" s="148">
        <v>0</v>
      </c>
      <c r="H54" s="168">
        <v>1</v>
      </c>
      <c r="I54" s="148">
        <v>1</v>
      </c>
      <c r="J54" s="154">
        <v>2</v>
      </c>
      <c r="K54" s="154">
        <v>0</v>
      </c>
      <c r="L54" s="154">
        <v>1</v>
      </c>
      <c r="M54" s="154">
        <v>1</v>
      </c>
      <c r="N54" s="146">
        <f t="shared" si="3"/>
        <v>7</v>
      </c>
      <c r="O54" s="9"/>
      <c r="P54" s="9"/>
      <c r="Q54" s="9"/>
      <c r="R54" s="9"/>
      <c r="S54" s="9"/>
      <c r="T54" s="9"/>
      <c r="U54" s="9"/>
    </row>
    <row r="55" spans="1:21" ht="18.75">
      <c r="A55" s="153" t="s">
        <v>61</v>
      </c>
      <c r="B55" s="157">
        <v>0</v>
      </c>
      <c r="C55" s="157">
        <v>1</v>
      </c>
      <c r="D55" s="157">
        <v>1</v>
      </c>
      <c r="E55" s="157">
        <v>1</v>
      </c>
      <c r="F55" s="157">
        <v>0</v>
      </c>
      <c r="G55" s="157">
        <v>1</v>
      </c>
      <c r="H55" s="169">
        <v>0</v>
      </c>
      <c r="I55" s="157">
        <v>1</v>
      </c>
      <c r="J55" s="155">
        <v>1</v>
      </c>
      <c r="K55" s="155">
        <v>2</v>
      </c>
      <c r="L55" s="155">
        <v>0</v>
      </c>
      <c r="M55" s="155">
        <v>0</v>
      </c>
      <c r="N55" s="156">
        <f t="shared" si="3"/>
        <v>8</v>
      </c>
      <c r="O55" s="9"/>
      <c r="P55" s="9"/>
      <c r="Q55" s="9"/>
      <c r="R55" s="9"/>
      <c r="S55" s="9"/>
      <c r="T55" s="9"/>
      <c r="U55" s="9"/>
    </row>
    <row r="56" spans="1:21" ht="18.75">
      <c r="A56" s="144" t="s">
        <v>57</v>
      </c>
      <c r="B56" s="130">
        <v>2</v>
      </c>
      <c r="C56" s="130">
        <v>0</v>
      </c>
      <c r="D56" s="130">
        <v>0</v>
      </c>
      <c r="E56" s="130">
        <v>0</v>
      </c>
      <c r="F56" s="130">
        <v>0</v>
      </c>
      <c r="G56" s="130">
        <v>0</v>
      </c>
      <c r="H56" s="158">
        <v>1</v>
      </c>
      <c r="I56" s="148">
        <v>0</v>
      </c>
      <c r="J56" s="148">
        <v>0</v>
      </c>
      <c r="K56" s="148">
        <v>0</v>
      </c>
      <c r="L56" s="148">
        <v>1</v>
      </c>
      <c r="M56" s="148">
        <v>0</v>
      </c>
      <c r="N56" s="131">
        <f t="shared" si="3"/>
        <v>4</v>
      </c>
      <c r="O56" s="9"/>
      <c r="P56" s="9"/>
      <c r="Q56" s="9"/>
      <c r="R56" s="9"/>
      <c r="S56" s="9"/>
      <c r="T56" s="9"/>
      <c r="U56" s="9"/>
    </row>
    <row r="57" spans="1:21" ht="18.75">
      <c r="A57" s="132" t="s">
        <v>14</v>
      </c>
      <c r="B57" s="124">
        <v>31</v>
      </c>
      <c r="C57" s="124">
        <v>30</v>
      </c>
      <c r="D57" s="124">
        <v>18</v>
      </c>
      <c r="E57" s="124">
        <v>36</v>
      </c>
      <c r="F57" s="124">
        <v>45</v>
      </c>
      <c r="G57" s="125">
        <v>44</v>
      </c>
      <c r="H57" s="159">
        <v>47</v>
      </c>
      <c r="I57" s="133">
        <v>45</v>
      </c>
      <c r="J57" s="125">
        <v>53</v>
      </c>
      <c r="K57" s="134">
        <v>34</v>
      </c>
      <c r="L57" s="134">
        <v>40</v>
      </c>
      <c r="M57" s="125">
        <v>49</v>
      </c>
      <c r="N57" s="135">
        <f t="shared" si="3"/>
        <v>472</v>
      </c>
      <c r="O57" s="9"/>
      <c r="P57" s="9"/>
      <c r="Q57" s="9"/>
      <c r="R57" s="9"/>
      <c r="S57" s="9"/>
      <c r="T57" s="9"/>
      <c r="U57" s="9"/>
    </row>
    <row r="58" spans="1:21" ht="18.75">
      <c r="A58" s="132" t="s">
        <v>15</v>
      </c>
      <c r="B58" s="124">
        <v>16</v>
      </c>
      <c r="C58" s="124">
        <v>5</v>
      </c>
      <c r="D58" s="124">
        <v>9</v>
      </c>
      <c r="E58" s="124">
        <v>5</v>
      </c>
      <c r="F58" s="124">
        <v>13</v>
      </c>
      <c r="G58" s="125">
        <v>7</v>
      </c>
      <c r="H58" s="159">
        <v>6</v>
      </c>
      <c r="I58" s="133">
        <v>7</v>
      </c>
      <c r="J58" s="125">
        <v>12</v>
      </c>
      <c r="K58" s="134">
        <v>16</v>
      </c>
      <c r="L58" s="134">
        <v>5</v>
      </c>
      <c r="M58" s="125">
        <v>11</v>
      </c>
      <c r="N58" s="136">
        <f t="shared" si="3"/>
        <v>112</v>
      </c>
      <c r="O58" s="9"/>
      <c r="P58" s="9"/>
      <c r="Q58" s="9"/>
      <c r="R58" s="9"/>
      <c r="S58" s="9"/>
      <c r="T58" s="9"/>
      <c r="U58" s="9"/>
    </row>
    <row r="59" spans="1:21" ht="18.75">
      <c r="A59" s="132" t="s">
        <v>16</v>
      </c>
      <c r="B59" s="124">
        <v>4</v>
      </c>
      <c r="C59" s="124">
        <v>3</v>
      </c>
      <c r="D59" s="124">
        <v>2</v>
      </c>
      <c r="E59" s="124">
        <v>5</v>
      </c>
      <c r="F59" s="124">
        <v>8</v>
      </c>
      <c r="G59" s="125">
        <v>3</v>
      </c>
      <c r="H59" s="159">
        <v>6</v>
      </c>
      <c r="I59" s="133">
        <v>8</v>
      </c>
      <c r="J59" s="125">
        <v>4</v>
      </c>
      <c r="K59" s="134">
        <v>7</v>
      </c>
      <c r="L59" s="134">
        <v>4</v>
      </c>
      <c r="M59" s="125">
        <v>8</v>
      </c>
      <c r="N59" s="136">
        <f t="shared" si="3"/>
        <v>62</v>
      </c>
      <c r="O59" s="180"/>
      <c r="P59" s="9"/>
      <c r="Q59" s="9"/>
      <c r="R59" s="9"/>
      <c r="S59" s="9"/>
      <c r="T59" s="9"/>
      <c r="U59" s="9"/>
    </row>
    <row r="60" spans="1:21" ht="18.75">
      <c r="A60" s="132" t="s">
        <v>65</v>
      </c>
      <c r="B60" s="124">
        <v>2</v>
      </c>
      <c r="C60" s="124">
        <v>0</v>
      </c>
      <c r="D60" s="124">
        <v>2</v>
      </c>
      <c r="E60" s="124">
        <v>1</v>
      </c>
      <c r="F60" s="124">
        <v>2</v>
      </c>
      <c r="G60" s="124">
        <v>2</v>
      </c>
      <c r="H60" s="159">
        <v>0</v>
      </c>
      <c r="I60" s="133">
        <v>1</v>
      </c>
      <c r="J60" s="125">
        <v>2</v>
      </c>
      <c r="K60" s="134">
        <v>1</v>
      </c>
      <c r="L60" s="134">
        <v>1</v>
      </c>
      <c r="M60" s="125">
        <v>2</v>
      </c>
      <c r="N60" s="136">
        <f t="shared" si="3"/>
        <v>16</v>
      </c>
      <c r="O60" s="9"/>
      <c r="P60" s="9"/>
      <c r="Q60" s="9"/>
      <c r="R60" s="9"/>
      <c r="S60" s="9"/>
      <c r="T60" s="9"/>
      <c r="U60" s="9"/>
    </row>
    <row r="61" spans="1:21" ht="18.75">
      <c r="A61" s="132" t="s">
        <v>18</v>
      </c>
      <c r="B61" s="124">
        <v>2</v>
      </c>
      <c r="C61" s="124">
        <v>2</v>
      </c>
      <c r="D61" s="124">
        <v>2</v>
      </c>
      <c r="E61" s="124">
        <v>1</v>
      </c>
      <c r="F61" s="124">
        <v>3</v>
      </c>
      <c r="G61" s="124">
        <v>1</v>
      </c>
      <c r="H61" s="159">
        <v>0</v>
      </c>
      <c r="I61" s="133">
        <v>1</v>
      </c>
      <c r="J61" s="125">
        <v>0</v>
      </c>
      <c r="K61" s="134">
        <v>3</v>
      </c>
      <c r="L61" s="134">
        <v>0</v>
      </c>
      <c r="M61" s="125">
        <v>1</v>
      </c>
      <c r="N61" s="136">
        <f t="shared" si="3"/>
        <v>16</v>
      </c>
      <c r="O61" s="9"/>
      <c r="P61" s="9"/>
      <c r="Q61" s="9"/>
      <c r="R61" s="9"/>
      <c r="S61" s="9"/>
      <c r="T61" s="9"/>
      <c r="U61" s="9"/>
    </row>
    <row r="62" spans="1:21" ht="18.75">
      <c r="A62" s="132" t="s">
        <v>19</v>
      </c>
      <c r="B62" s="124">
        <v>4</v>
      </c>
      <c r="C62" s="124">
        <v>1</v>
      </c>
      <c r="D62" s="124">
        <v>1</v>
      </c>
      <c r="E62" s="124">
        <v>2</v>
      </c>
      <c r="F62" s="124">
        <v>3</v>
      </c>
      <c r="G62" s="124">
        <v>2</v>
      </c>
      <c r="H62" s="159">
        <v>4</v>
      </c>
      <c r="I62" s="133">
        <v>2</v>
      </c>
      <c r="J62" s="125">
        <v>2</v>
      </c>
      <c r="K62" s="134">
        <v>5</v>
      </c>
      <c r="L62" s="134">
        <v>3</v>
      </c>
      <c r="M62" s="125">
        <v>4</v>
      </c>
      <c r="N62" s="136">
        <f t="shared" si="3"/>
        <v>33</v>
      </c>
      <c r="O62" s="9"/>
      <c r="P62" s="9"/>
      <c r="Q62" s="9"/>
      <c r="R62" s="9"/>
      <c r="S62" s="9"/>
      <c r="T62" s="9"/>
      <c r="U62" s="9"/>
    </row>
    <row r="63" spans="1:21" ht="18.75">
      <c r="A63" s="132" t="s">
        <v>20</v>
      </c>
      <c r="B63" s="124">
        <v>0</v>
      </c>
      <c r="C63" s="124">
        <v>2</v>
      </c>
      <c r="D63" s="124">
        <v>0</v>
      </c>
      <c r="E63" s="124">
        <v>3</v>
      </c>
      <c r="F63" s="124">
        <v>6</v>
      </c>
      <c r="G63" s="124">
        <v>4</v>
      </c>
      <c r="H63" s="159">
        <v>3</v>
      </c>
      <c r="I63" s="133">
        <v>2</v>
      </c>
      <c r="J63" s="125">
        <v>3</v>
      </c>
      <c r="K63" s="134">
        <v>1</v>
      </c>
      <c r="L63" s="134">
        <v>5</v>
      </c>
      <c r="M63" s="125">
        <v>2</v>
      </c>
      <c r="N63" s="136">
        <f t="shared" si="3"/>
        <v>31</v>
      </c>
      <c r="O63" s="9"/>
      <c r="P63" s="9"/>
      <c r="Q63" s="9"/>
      <c r="R63" s="9"/>
      <c r="S63" s="9"/>
      <c r="T63" s="9"/>
      <c r="U63" s="9"/>
    </row>
    <row r="64" spans="1:21" ht="18.75">
      <c r="A64" s="132" t="s">
        <v>21</v>
      </c>
      <c r="B64" s="124">
        <v>25</v>
      </c>
      <c r="C64" s="124">
        <v>25</v>
      </c>
      <c r="D64" s="124">
        <v>20</v>
      </c>
      <c r="E64" s="124">
        <v>26</v>
      </c>
      <c r="F64" s="124">
        <v>22</v>
      </c>
      <c r="G64" s="124">
        <v>25</v>
      </c>
      <c r="H64" s="159">
        <v>20</v>
      </c>
      <c r="I64" s="133">
        <v>17</v>
      </c>
      <c r="J64" s="125">
        <v>15</v>
      </c>
      <c r="K64" s="134">
        <v>24</v>
      </c>
      <c r="L64" s="134">
        <v>22</v>
      </c>
      <c r="M64" s="125">
        <v>20</v>
      </c>
      <c r="N64" s="136">
        <f t="shared" si="3"/>
        <v>261</v>
      </c>
      <c r="O64" s="9"/>
      <c r="P64" s="9"/>
      <c r="Q64" s="9"/>
      <c r="R64" s="9"/>
      <c r="S64" s="9"/>
      <c r="T64" s="9"/>
      <c r="U64" s="9"/>
    </row>
    <row r="65" spans="1:21" ht="18.75">
      <c r="A65" s="137" t="s">
        <v>22</v>
      </c>
      <c r="B65" s="126">
        <v>3</v>
      </c>
      <c r="C65" s="126">
        <v>6</v>
      </c>
      <c r="D65" s="126">
        <v>7</v>
      </c>
      <c r="E65" s="126">
        <v>4</v>
      </c>
      <c r="F65" s="126">
        <v>3</v>
      </c>
      <c r="G65" s="126">
        <v>3</v>
      </c>
      <c r="H65" s="160">
        <v>6</v>
      </c>
      <c r="I65" s="138">
        <v>5</v>
      </c>
      <c r="J65" s="139">
        <v>3</v>
      </c>
      <c r="K65" s="140">
        <v>8</v>
      </c>
      <c r="L65" s="140">
        <v>8</v>
      </c>
      <c r="M65" s="127">
        <v>6</v>
      </c>
      <c r="N65" s="141">
        <f t="shared" si="3"/>
        <v>62</v>
      </c>
      <c r="O65" s="9"/>
      <c r="P65" s="9"/>
      <c r="Q65" s="9"/>
      <c r="R65" s="9"/>
      <c r="S65" s="9"/>
      <c r="T65" s="9"/>
      <c r="U65" s="9"/>
    </row>
    <row r="66" spans="1:21" ht="18.75">
      <c r="A66" s="142" t="s">
        <v>23</v>
      </c>
      <c r="B66" s="128">
        <f t="shared" ref="B66:M66" si="4">SUM(B52:B65)</f>
        <v>89</v>
      </c>
      <c r="C66" s="128">
        <f t="shared" si="4"/>
        <v>75</v>
      </c>
      <c r="D66" s="128">
        <f t="shared" si="4"/>
        <v>63</v>
      </c>
      <c r="E66" s="128">
        <f t="shared" si="4"/>
        <v>87</v>
      </c>
      <c r="F66" s="128">
        <f t="shared" si="4"/>
        <v>106</v>
      </c>
      <c r="G66" s="128">
        <f t="shared" si="4"/>
        <v>94</v>
      </c>
      <c r="H66" s="161">
        <f t="shared" si="4"/>
        <v>96</v>
      </c>
      <c r="I66" s="143">
        <f t="shared" si="4"/>
        <v>92</v>
      </c>
      <c r="J66" s="143">
        <f t="shared" si="4"/>
        <v>100</v>
      </c>
      <c r="K66" s="143">
        <f t="shared" si="4"/>
        <v>104</v>
      </c>
      <c r="L66" s="143">
        <f t="shared" si="4"/>
        <v>92</v>
      </c>
      <c r="M66" s="143">
        <f t="shared" si="4"/>
        <v>104</v>
      </c>
      <c r="N66" s="143">
        <f t="shared" si="3"/>
        <v>1102</v>
      </c>
      <c r="O66" s="9"/>
      <c r="P66" s="9"/>
      <c r="Q66" s="9"/>
      <c r="R66" s="9"/>
      <c r="S66" s="9"/>
      <c r="T66" s="9"/>
      <c r="U66" s="9"/>
    </row>
    <row r="67" spans="1:21" ht="15.75">
      <c r="A67" s="25" t="s">
        <v>24</v>
      </c>
      <c r="B67" s="91">
        <v>3</v>
      </c>
      <c r="C67" s="92">
        <v>7</v>
      </c>
      <c r="D67" s="92">
        <v>1</v>
      </c>
      <c r="E67" s="34">
        <v>4</v>
      </c>
      <c r="F67" s="34">
        <v>6</v>
      </c>
      <c r="G67" s="34">
        <v>6</v>
      </c>
      <c r="H67" s="162">
        <v>3</v>
      </c>
      <c r="I67" s="28">
        <v>2</v>
      </c>
      <c r="J67" s="28">
        <v>3</v>
      </c>
      <c r="K67" s="28">
        <v>3</v>
      </c>
      <c r="L67" s="28">
        <v>5</v>
      </c>
      <c r="M67" s="28">
        <v>7</v>
      </c>
      <c r="N67" s="28">
        <f t="shared" si="3"/>
        <v>50</v>
      </c>
      <c r="O67" s="9"/>
      <c r="P67" s="9"/>
      <c r="Q67" s="9"/>
      <c r="R67" s="9"/>
      <c r="S67" s="9"/>
      <c r="T67" s="9"/>
      <c r="U67" s="9"/>
    </row>
    <row r="68" spans="1:21" ht="15.75">
      <c r="A68" s="70" t="s">
        <v>25</v>
      </c>
      <c r="B68" s="93">
        <f>SUM(B66:B67)</f>
        <v>92</v>
      </c>
      <c r="C68" s="74">
        <f>SUM(C66:C67)</f>
        <v>82</v>
      </c>
      <c r="D68" s="74">
        <v>64</v>
      </c>
      <c r="E68" s="94">
        <f t="shared" ref="E68:J68" si="5">SUM(E66:E67)</f>
        <v>91</v>
      </c>
      <c r="F68" s="94">
        <f t="shared" si="5"/>
        <v>112</v>
      </c>
      <c r="G68" s="76">
        <f t="shared" si="5"/>
        <v>100</v>
      </c>
      <c r="H68" s="163">
        <f t="shared" si="5"/>
        <v>99</v>
      </c>
      <c r="I68" s="72">
        <f t="shared" si="5"/>
        <v>94</v>
      </c>
      <c r="J68" s="72">
        <f t="shared" si="5"/>
        <v>103</v>
      </c>
      <c r="K68" s="72">
        <f>SUM(K66:K67)</f>
        <v>107</v>
      </c>
      <c r="L68" s="72">
        <f>SUM(L66:L67)</f>
        <v>97</v>
      </c>
      <c r="M68" s="72">
        <f>SUM(M66:M67)</f>
        <v>111</v>
      </c>
      <c r="N68" s="72">
        <f t="shared" si="3"/>
        <v>1152</v>
      </c>
      <c r="O68" s="9"/>
      <c r="P68" s="9"/>
      <c r="Q68" s="9"/>
      <c r="R68" s="9"/>
      <c r="S68" s="9"/>
      <c r="T68" s="9"/>
      <c r="U68" s="9"/>
    </row>
    <row r="69" spans="1:21" ht="15.75">
      <c r="A69" s="12" t="s">
        <v>26</v>
      </c>
      <c r="B69" s="59">
        <v>0</v>
      </c>
      <c r="C69" s="23">
        <v>0</v>
      </c>
      <c r="D69" s="23">
        <v>0</v>
      </c>
      <c r="E69" s="22">
        <v>0</v>
      </c>
      <c r="F69" s="22">
        <v>1</v>
      </c>
      <c r="G69" s="35">
        <v>1</v>
      </c>
      <c r="H69" s="95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20">
        <f t="shared" si="3"/>
        <v>2</v>
      </c>
      <c r="O69" s="9"/>
      <c r="P69" s="9"/>
      <c r="Q69" s="9"/>
      <c r="R69" s="9"/>
      <c r="S69" s="9"/>
      <c r="T69" s="9"/>
      <c r="U69" s="9"/>
    </row>
    <row r="70" spans="1:21" ht="15.75">
      <c r="A70" s="12" t="s">
        <v>27</v>
      </c>
      <c r="B70" s="59">
        <v>0</v>
      </c>
      <c r="C70" s="31">
        <v>1</v>
      </c>
      <c r="D70" s="31">
        <v>0</v>
      </c>
      <c r="E70" s="187">
        <v>0</v>
      </c>
      <c r="F70" s="36">
        <v>1</v>
      </c>
      <c r="G70" s="37">
        <v>0</v>
      </c>
      <c r="H70" s="24">
        <v>0</v>
      </c>
      <c r="I70" s="24">
        <v>0</v>
      </c>
      <c r="J70" s="24">
        <v>0</v>
      </c>
      <c r="K70" s="24">
        <v>1</v>
      </c>
      <c r="L70" s="24">
        <v>0</v>
      </c>
      <c r="M70" s="24">
        <v>0</v>
      </c>
      <c r="N70" s="120">
        <f t="shared" si="3"/>
        <v>3</v>
      </c>
      <c r="O70" s="9"/>
      <c r="P70" s="9"/>
      <c r="Q70" s="9"/>
      <c r="R70" s="9"/>
      <c r="S70" s="9"/>
      <c r="T70" s="9"/>
      <c r="U70" s="9"/>
    </row>
    <row r="71" spans="1:21" ht="15.75">
      <c r="A71" s="102" t="s">
        <v>28</v>
      </c>
      <c r="B71" s="103"/>
      <c r="C71" s="104"/>
      <c r="D71" s="104"/>
      <c r="E71" s="103"/>
      <c r="F71" s="103"/>
      <c r="G71" s="104"/>
      <c r="H71" s="103"/>
      <c r="I71" s="103"/>
      <c r="J71" s="103"/>
      <c r="K71" s="103"/>
      <c r="L71" s="103"/>
      <c r="M71" s="103"/>
      <c r="N71" s="105">
        <f>SUM(N69:N70)</f>
        <v>5</v>
      </c>
      <c r="O71" s="9"/>
      <c r="P71" s="9"/>
      <c r="Q71" s="9"/>
      <c r="R71" s="9"/>
      <c r="S71" s="9"/>
      <c r="T71" s="9"/>
      <c r="U71" s="9"/>
    </row>
    <row r="72" spans="1:21" ht="15.75">
      <c r="A72" s="100" t="s">
        <v>52</v>
      </c>
      <c r="B72" s="98"/>
      <c r="C72" s="99"/>
      <c r="D72" s="99"/>
      <c r="E72" s="98"/>
      <c r="F72" s="98"/>
      <c r="G72" s="99"/>
      <c r="H72" s="101"/>
      <c r="I72" s="101"/>
      <c r="J72" s="98"/>
      <c r="K72" s="98"/>
      <c r="L72" s="98"/>
      <c r="M72" s="98"/>
      <c r="N72" s="98"/>
      <c r="O72" s="9"/>
      <c r="P72" s="9"/>
      <c r="Q72" s="9"/>
      <c r="R72" s="9"/>
      <c r="S72" s="9"/>
      <c r="T72" s="9"/>
      <c r="U72" s="9"/>
    </row>
    <row r="73" spans="1:21" ht="15.75">
      <c r="A73" s="6" t="s">
        <v>62</v>
      </c>
      <c r="B73" s="88">
        <v>0</v>
      </c>
      <c r="C73" s="89">
        <v>1</v>
      </c>
      <c r="D73" s="88">
        <v>0</v>
      </c>
      <c r="E73" s="88">
        <v>1</v>
      </c>
      <c r="F73" s="88">
        <v>2</v>
      </c>
      <c r="G73" s="3">
        <v>0</v>
      </c>
      <c r="H73" s="90">
        <v>0</v>
      </c>
      <c r="I73" s="90">
        <v>0</v>
      </c>
      <c r="J73" s="3">
        <v>0</v>
      </c>
      <c r="K73" s="4">
        <v>0</v>
      </c>
      <c r="L73" s="4">
        <v>1</v>
      </c>
      <c r="M73" s="51">
        <v>2</v>
      </c>
      <c r="N73" s="118">
        <f t="shared" ref="N73:N78" si="6">SUM(B73:M73)</f>
        <v>7</v>
      </c>
      <c r="O73" s="9"/>
      <c r="P73" s="9"/>
      <c r="Q73" s="9"/>
      <c r="R73" s="9"/>
      <c r="S73" s="9"/>
      <c r="T73" s="9"/>
      <c r="U73" s="9"/>
    </row>
    <row r="74" spans="1:21" ht="15.75">
      <c r="A74" s="6" t="s">
        <v>67</v>
      </c>
      <c r="B74" s="88">
        <v>0</v>
      </c>
      <c r="C74" s="89">
        <v>0</v>
      </c>
      <c r="D74" s="88">
        <v>0</v>
      </c>
      <c r="E74" s="88">
        <v>0</v>
      </c>
      <c r="F74" s="88">
        <v>2</v>
      </c>
      <c r="G74" s="3">
        <v>0</v>
      </c>
      <c r="H74" s="90">
        <v>0</v>
      </c>
      <c r="I74" s="90">
        <v>0</v>
      </c>
      <c r="J74" s="3">
        <v>0</v>
      </c>
      <c r="K74" s="4">
        <v>0</v>
      </c>
      <c r="L74" s="4">
        <v>0</v>
      </c>
      <c r="M74" s="51">
        <v>2</v>
      </c>
      <c r="N74" s="119">
        <f t="shared" si="6"/>
        <v>4</v>
      </c>
      <c r="O74" s="9"/>
      <c r="P74" s="9"/>
      <c r="Q74" s="9"/>
      <c r="R74" s="9"/>
      <c r="S74" s="9"/>
      <c r="T74" s="9"/>
      <c r="U74" s="9"/>
    </row>
    <row r="75" spans="1:21" ht="15.75">
      <c r="A75" s="6" t="s">
        <v>55</v>
      </c>
      <c r="B75" s="88">
        <v>0</v>
      </c>
      <c r="C75" s="89">
        <v>0</v>
      </c>
      <c r="D75" s="88">
        <v>0</v>
      </c>
      <c r="E75" s="88">
        <v>1</v>
      </c>
      <c r="F75" s="88">
        <v>1</v>
      </c>
      <c r="G75" s="3">
        <v>1</v>
      </c>
      <c r="H75" s="90">
        <v>0</v>
      </c>
      <c r="I75" s="90">
        <v>0</v>
      </c>
      <c r="J75" s="3">
        <v>0</v>
      </c>
      <c r="K75" s="4">
        <v>0</v>
      </c>
      <c r="L75" s="4">
        <v>0</v>
      </c>
      <c r="M75" s="51">
        <v>0</v>
      </c>
      <c r="N75" s="119">
        <f t="shared" si="6"/>
        <v>3</v>
      </c>
      <c r="O75" s="9"/>
      <c r="P75" s="9"/>
      <c r="Q75" s="9"/>
      <c r="R75" s="9"/>
      <c r="S75" s="9"/>
      <c r="T75" s="9"/>
      <c r="U75" s="9"/>
    </row>
    <row r="76" spans="1:21" ht="15.75">
      <c r="A76" s="6" t="s">
        <v>20</v>
      </c>
      <c r="B76" s="88">
        <v>0</v>
      </c>
      <c r="C76" s="89">
        <v>0</v>
      </c>
      <c r="D76" s="88">
        <v>0</v>
      </c>
      <c r="E76" s="88">
        <v>0</v>
      </c>
      <c r="F76" s="88">
        <v>0</v>
      </c>
      <c r="G76" s="89">
        <v>0</v>
      </c>
      <c r="H76" s="90">
        <v>0</v>
      </c>
      <c r="I76" s="90">
        <v>0</v>
      </c>
      <c r="J76" s="3">
        <v>2</v>
      </c>
      <c r="K76" s="4">
        <v>0</v>
      </c>
      <c r="L76" s="4">
        <v>2</v>
      </c>
      <c r="M76" s="51">
        <v>1</v>
      </c>
      <c r="N76" s="119">
        <f t="shared" si="6"/>
        <v>5</v>
      </c>
      <c r="O76" s="9"/>
      <c r="P76" s="9"/>
      <c r="Q76" s="9"/>
      <c r="R76" s="9"/>
      <c r="S76" s="9"/>
      <c r="T76" s="9"/>
      <c r="U76" s="9"/>
    </row>
    <row r="77" spans="1:21" ht="15.75">
      <c r="A77" s="6" t="s">
        <v>66</v>
      </c>
      <c r="B77" s="106">
        <v>3</v>
      </c>
      <c r="C77" s="107">
        <v>6</v>
      </c>
      <c r="D77" s="106">
        <v>1</v>
      </c>
      <c r="E77" s="106">
        <v>2</v>
      </c>
      <c r="F77" s="106">
        <v>1</v>
      </c>
      <c r="G77" s="108">
        <v>5</v>
      </c>
      <c r="H77" s="109">
        <v>2</v>
      </c>
      <c r="I77" s="109">
        <v>2</v>
      </c>
      <c r="J77" s="108">
        <v>1</v>
      </c>
      <c r="K77" s="110">
        <v>3</v>
      </c>
      <c r="L77" s="110">
        <v>2</v>
      </c>
      <c r="M77" s="111">
        <v>2</v>
      </c>
      <c r="N77" s="119">
        <f t="shared" si="6"/>
        <v>30</v>
      </c>
      <c r="O77" s="9"/>
      <c r="P77" s="9"/>
      <c r="Q77" s="9"/>
      <c r="R77" s="9"/>
      <c r="S77" s="9"/>
      <c r="T77" s="9"/>
      <c r="U77" s="9"/>
    </row>
    <row r="78" spans="1:21" ht="15.75">
      <c r="A78" s="6" t="s">
        <v>54</v>
      </c>
      <c r="B78" s="112">
        <f>SUM(B73:B77)</f>
        <v>3</v>
      </c>
      <c r="C78" s="113">
        <f>SUM(C72:C77)</f>
        <v>7</v>
      </c>
      <c r="D78" s="112">
        <v>0</v>
      </c>
      <c r="E78" s="112">
        <v>0</v>
      </c>
      <c r="F78" s="112">
        <v>0</v>
      </c>
      <c r="G78" s="114">
        <f>SUM(G73:G77)</f>
        <v>6</v>
      </c>
      <c r="H78" s="90">
        <f>SUM(H73:H77)</f>
        <v>2</v>
      </c>
      <c r="I78" s="90">
        <v>0</v>
      </c>
      <c r="J78" s="114">
        <v>0</v>
      </c>
      <c r="K78" s="115">
        <v>3</v>
      </c>
      <c r="L78" s="115">
        <v>0</v>
      </c>
      <c r="M78" s="116">
        <f>SUM(M73:M77)</f>
        <v>7</v>
      </c>
      <c r="N78" s="119">
        <f t="shared" si="6"/>
        <v>28</v>
      </c>
      <c r="O78" s="9"/>
      <c r="P78" s="9"/>
      <c r="Q78" s="9"/>
      <c r="R78" s="9"/>
      <c r="S78" s="9"/>
      <c r="T78" s="9"/>
      <c r="U78" s="9"/>
    </row>
    <row r="79" spans="1:21" ht="15.75">
      <c r="A79" s="20" t="s">
        <v>47</v>
      </c>
      <c r="B79" s="21" t="s">
        <v>1</v>
      </c>
      <c r="C79" s="21" t="s">
        <v>2</v>
      </c>
      <c r="D79" s="21" t="s">
        <v>3</v>
      </c>
      <c r="E79" s="21" t="s">
        <v>4</v>
      </c>
      <c r="F79" s="21" t="s">
        <v>5</v>
      </c>
      <c r="G79" s="21" t="s">
        <v>6</v>
      </c>
      <c r="H79" s="21" t="s">
        <v>7</v>
      </c>
      <c r="I79" s="21" t="s">
        <v>8</v>
      </c>
      <c r="J79" s="21" t="s">
        <v>9</v>
      </c>
      <c r="K79" s="21" t="s">
        <v>10</v>
      </c>
      <c r="L79" s="21" t="s">
        <v>11</v>
      </c>
      <c r="M79" s="21" t="s">
        <v>12</v>
      </c>
      <c r="N79" s="120"/>
      <c r="O79" s="9"/>
      <c r="P79" s="9"/>
      <c r="Q79" s="9"/>
      <c r="R79" s="9"/>
      <c r="S79" s="9"/>
      <c r="T79" s="9"/>
      <c r="U79" s="9"/>
    </row>
    <row r="80" spans="1:21" ht="15.75">
      <c r="A80" s="12" t="s">
        <v>30</v>
      </c>
      <c r="B80" s="58">
        <v>15</v>
      </c>
      <c r="C80" s="13">
        <v>17</v>
      </c>
      <c r="D80" s="13">
        <v>8</v>
      </c>
      <c r="E80" s="58">
        <v>15</v>
      </c>
      <c r="F80" s="69">
        <v>27</v>
      </c>
      <c r="G80" s="38">
        <v>31</v>
      </c>
      <c r="H80" s="14">
        <v>33</v>
      </c>
      <c r="I80" s="14">
        <v>23</v>
      </c>
      <c r="J80" s="14">
        <v>27</v>
      </c>
      <c r="K80" s="14">
        <v>21</v>
      </c>
      <c r="L80" s="14">
        <v>24</v>
      </c>
      <c r="M80" s="52">
        <v>29</v>
      </c>
      <c r="N80" s="119">
        <f>SUM(B80:M80)</f>
        <v>270</v>
      </c>
      <c r="O80" s="9"/>
      <c r="P80" s="9"/>
      <c r="Q80" s="9"/>
      <c r="R80" s="9"/>
      <c r="S80" s="9"/>
      <c r="T80" s="9"/>
      <c r="U80" s="9"/>
    </row>
    <row r="81" spans="1:21" ht="15.75">
      <c r="A81" s="12" t="s">
        <v>31</v>
      </c>
      <c r="B81" s="58">
        <v>70</v>
      </c>
      <c r="C81" s="13">
        <v>41</v>
      </c>
      <c r="D81" s="13">
        <v>32</v>
      </c>
      <c r="E81" s="58">
        <v>47</v>
      </c>
      <c r="F81" s="69">
        <v>62</v>
      </c>
      <c r="G81" s="38">
        <v>70</v>
      </c>
      <c r="H81" s="14">
        <v>46</v>
      </c>
      <c r="I81" s="14">
        <v>62</v>
      </c>
      <c r="J81" s="14">
        <v>67</v>
      </c>
      <c r="K81" s="14">
        <v>60</v>
      </c>
      <c r="L81" s="14">
        <v>47</v>
      </c>
      <c r="M81" s="52">
        <v>57</v>
      </c>
      <c r="N81" s="119">
        <f>SUM(B81:M81)</f>
        <v>661</v>
      </c>
      <c r="O81" s="9"/>
      <c r="P81" s="9"/>
      <c r="Q81" s="9"/>
      <c r="R81" s="9"/>
      <c r="S81" s="9"/>
      <c r="T81" s="9"/>
      <c r="U81" s="9"/>
    </row>
    <row r="82" spans="1:21" ht="15.75">
      <c r="A82" s="20" t="s">
        <v>32</v>
      </c>
      <c r="B82" s="19" t="s">
        <v>1</v>
      </c>
      <c r="C82" s="19" t="s">
        <v>2</v>
      </c>
      <c r="D82" s="19" t="s">
        <v>3</v>
      </c>
      <c r="E82" s="19" t="s">
        <v>4</v>
      </c>
      <c r="F82" s="19" t="s">
        <v>5</v>
      </c>
      <c r="G82" s="19" t="s">
        <v>6</v>
      </c>
      <c r="H82" s="19" t="s">
        <v>7</v>
      </c>
      <c r="I82" s="19" t="s">
        <v>8</v>
      </c>
      <c r="J82" s="19" t="s">
        <v>9</v>
      </c>
      <c r="K82" s="19" t="s">
        <v>10</v>
      </c>
      <c r="L82" s="19" t="s">
        <v>11</v>
      </c>
      <c r="M82" s="19" t="s">
        <v>12</v>
      </c>
      <c r="N82" s="120"/>
      <c r="O82" s="9"/>
      <c r="P82" s="9"/>
      <c r="Q82" s="9"/>
      <c r="R82" s="9"/>
      <c r="S82" s="9"/>
      <c r="T82" s="9"/>
      <c r="U82" s="9"/>
    </row>
    <row r="83" spans="1:21" ht="16.5" thickBot="1">
      <c r="A83" s="12" t="s">
        <v>33</v>
      </c>
      <c r="B83" s="171">
        <v>34</v>
      </c>
      <c r="C83" s="190">
        <v>35</v>
      </c>
      <c r="D83" s="149">
        <v>33</v>
      </c>
      <c r="E83" s="149">
        <v>33</v>
      </c>
      <c r="F83" s="191">
        <v>39</v>
      </c>
      <c r="G83" s="171">
        <v>39</v>
      </c>
      <c r="H83" s="171">
        <v>27</v>
      </c>
      <c r="I83" s="171">
        <v>54</v>
      </c>
      <c r="J83" s="194">
        <v>49</v>
      </c>
      <c r="K83" s="194">
        <v>40</v>
      </c>
      <c r="L83" s="194">
        <v>31</v>
      </c>
      <c r="M83" s="95">
        <v>37</v>
      </c>
      <c r="N83" s="119">
        <f>SUM(B83:M83)</f>
        <v>451</v>
      </c>
      <c r="O83" s="9" t="s">
        <v>69</v>
      </c>
      <c r="P83" s="9"/>
      <c r="Q83" s="9"/>
      <c r="R83" s="9"/>
      <c r="S83" s="9"/>
      <c r="T83" s="9"/>
      <c r="U83" s="9"/>
    </row>
    <row r="84" spans="1:21" ht="16.5" thickBot="1">
      <c r="A84" s="12" t="s">
        <v>34</v>
      </c>
      <c r="B84" s="172">
        <v>31</v>
      </c>
      <c r="C84" s="188">
        <v>33</v>
      </c>
      <c r="D84" s="151">
        <v>20</v>
      </c>
      <c r="E84" s="151">
        <v>32</v>
      </c>
      <c r="F84" s="189">
        <v>34</v>
      </c>
      <c r="G84" s="172">
        <v>33</v>
      </c>
      <c r="H84" s="172">
        <v>21</v>
      </c>
      <c r="I84" s="172">
        <v>50</v>
      </c>
      <c r="J84" s="195">
        <v>34</v>
      </c>
      <c r="K84" s="195">
        <v>29</v>
      </c>
      <c r="L84" s="195">
        <v>26</v>
      </c>
      <c r="M84" s="95">
        <v>22</v>
      </c>
      <c r="N84" s="119">
        <f>SUM(B84:M84)</f>
        <v>365</v>
      </c>
      <c r="O84" s="9"/>
      <c r="P84" s="9"/>
      <c r="Q84" s="9"/>
      <c r="R84" s="9"/>
      <c r="S84" s="9"/>
      <c r="T84" s="9"/>
      <c r="U84" s="9"/>
    </row>
    <row r="85" spans="1:21" ht="16.5" thickBot="1">
      <c r="A85" s="20" t="s">
        <v>35</v>
      </c>
      <c r="B85" s="19" t="s">
        <v>1</v>
      </c>
      <c r="C85" s="19" t="s">
        <v>2</v>
      </c>
      <c r="D85" s="19" t="s">
        <v>3</v>
      </c>
      <c r="E85" s="19" t="s">
        <v>4</v>
      </c>
      <c r="F85" s="19" t="s">
        <v>5</v>
      </c>
      <c r="G85" s="19" t="s">
        <v>6</v>
      </c>
      <c r="H85" s="19" t="s">
        <v>7</v>
      </c>
      <c r="I85" s="19" t="s">
        <v>8</v>
      </c>
      <c r="J85" s="19" t="s">
        <v>9</v>
      </c>
      <c r="K85" s="19" t="s">
        <v>10</v>
      </c>
      <c r="L85" s="19" t="s">
        <v>11</v>
      </c>
      <c r="M85" s="19" t="s">
        <v>12</v>
      </c>
      <c r="N85" s="119"/>
      <c r="O85" s="9"/>
      <c r="P85" s="9"/>
      <c r="Q85" s="9"/>
      <c r="R85" s="9"/>
      <c r="S85" s="9"/>
      <c r="T85" s="9"/>
      <c r="U85" s="9"/>
    </row>
    <row r="86" spans="1:21" ht="17.25" thickBot="1">
      <c r="A86" s="12" t="s">
        <v>33</v>
      </c>
      <c r="B86" s="196">
        <v>224</v>
      </c>
      <c r="C86" s="197">
        <v>218</v>
      </c>
      <c r="D86" s="198">
        <v>197</v>
      </c>
      <c r="E86" s="198">
        <v>206</v>
      </c>
      <c r="F86" s="199">
        <v>202</v>
      </c>
      <c r="G86" s="196">
        <v>103</v>
      </c>
      <c r="H86" s="196">
        <v>87</v>
      </c>
      <c r="I86" s="196">
        <v>91</v>
      </c>
      <c r="J86" s="200">
        <v>378</v>
      </c>
      <c r="K86" s="200">
        <v>598</v>
      </c>
      <c r="L86" s="200">
        <v>368</v>
      </c>
      <c r="M86" s="201">
        <v>350</v>
      </c>
      <c r="N86" s="119">
        <f>SUM(B86:M86)</f>
        <v>3022</v>
      </c>
      <c r="O86" s="9"/>
      <c r="P86" s="9"/>
      <c r="Q86" s="9"/>
      <c r="R86" s="9"/>
      <c r="S86" s="9"/>
      <c r="T86" s="9"/>
      <c r="U86" s="9"/>
    </row>
    <row r="87" spans="1:21" ht="16.5">
      <c r="A87" s="12" t="s">
        <v>34</v>
      </c>
      <c r="B87" s="202">
        <v>173</v>
      </c>
      <c r="C87" s="203">
        <v>189</v>
      </c>
      <c r="D87" s="204">
        <v>121</v>
      </c>
      <c r="E87" s="204">
        <v>123</v>
      </c>
      <c r="F87" s="205">
        <v>178</v>
      </c>
      <c r="G87" s="202">
        <v>50</v>
      </c>
      <c r="H87" s="202">
        <v>55</v>
      </c>
      <c r="I87" s="202">
        <v>74</v>
      </c>
      <c r="J87" s="206">
        <v>321</v>
      </c>
      <c r="K87" s="206">
        <v>414</v>
      </c>
      <c r="L87" s="206">
        <v>333</v>
      </c>
      <c r="M87" s="201">
        <v>302</v>
      </c>
      <c r="N87" s="119">
        <f>SUM(B87:M87)</f>
        <v>2333</v>
      </c>
      <c r="O87" s="9"/>
      <c r="P87" s="9"/>
      <c r="Q87" s="9"/>
      <c r="R87" s="9"/>
      <c r="S87" s="9"/>
      <c r="T87" s="9"/>
      <c r="U87" s="9"/>
    </row>
    <row r="88" spans="1:21" ht="15.75">
      <c r="A88" s="20" t="s">
        <v>36</v>
      </c>
      <c r="B88" s="19" t="s">
        <v>1</v>
      </c>
      <c r="C88" s="19" t="s">
        <v>2</v>
      </c>
      <c r="D88" s="19" t="s">
        <v>3</v>
      </c>
      <c r="E88" s="19" t="s">
        <v>4</v>
      </c>
      <c r="F88" s="19" t="s">
        <v>5</v>
      </c>
      <c r="G88" s="19" t="s">
        <v>6</v>
      </c>
      <c r="H88" s="19" t="s">
        <v>7</v>
      </c>
      <c r="I88" s="19" t="s">
        <v>8</v>
      </c>
      <c r="J88" s="19" t="s">
        <v>9</v>
      </c>
      <c r="K88" s="19" t="s">
        <v>10</v>
      </c>
      <c r="L88" s="19" t="s">
        <v>11</v>
      </c>
      <c r="M88" s="19" t="s">
        <v>12</v>
      </c>
      <c r="N88" s="120"/>
      <c r="O88" s="9"/>
      <c r="P88" s="9"/>
      <c r="Q88" s="9"/>
      <c r="R88" s="9"/>
      <c r="S88" s="9"/>
      <c r="T88" s="9"/>
      <c r="U88" s="9"/>
    </row>
    <row r="89" spans="1:21" ht="15.75">
      <c r="A89" s="12" t="s">
        <v>37</v>
      </c>
      <c r="B89" s="58">
        <v>5</v>
      </c>
      <c r="C89" s="13">
        <v>6</v>
      </c>
      <c r="D89" s="65">
        <v>6</v>
      </c>
      <c r="E89" s="67">
        <v>22</v>
      </c>
      <c r="F89" s="68">
        <v>15</v>
      </c>
      <c r="G89" s="38">
        <v>16</v>
      </c>
      <c r="H89" s="14">
        <v>17</v>
      </c>
      <c r="I89" s="14">
        <v>21</v>
      </c>
      <c r="J89" s="14">
        <v>25</v>
      </c>
      <c r="K89" s="14">
        <v>16</v>
      </c>
      <c r="L89" s="14">
        <v>12</v>
      </c>
      <c r="M89" s="53">
        <v>10</v>
      </c>
      <c r="N89" s="119">
        <f>SUM(B89:M89)</f>
        <v>171</v>
      </c>
      <c r="O89" s="9"/>
      <c r="P89" s="9"/>
      <c r="Q89" s="9"/>
      <c r="R89" s="9"/>
      <c r="S89" s="9"/>
      <c r="T89" s="9"/>
      <c r="U89" s="9"/>
    </row>
    <row r="90" spans="1:21" ht="15.75">
      <c r="A90" s="12" t="s">
        <v>38</v>
      </c>
      <c r="B90" s="58">
        <v>42</v>
      </c>
      <c r="C90" s="13">
        <v>38</v>
      </c>
      <c r="D90" s="65">
        <v>36</v>
      </c>
      <c r="E90" s="67">
        <v>35</v>
      </c>
      <c r="F90" s="68">
        <v>42</v>
      </c>
      <c r="G90" s="38">
        <v>43</v>
      </c>
      <c r="H90" s="14">
        <v>52</v>
      </c>
      <c r="I90" s="14">
        <v>36</v>
      </c>
      <c r="J90" s="14">
        <v>38</v>
      </c>
      <c r="K90" s="14">
        <v>62</v>
      </c>
      <c r="L90" s="14">
        <v>33</v>
      </c>
      <c r="M90" s="53">
        <v>45</v>
      </c>
      <c r="N90" s="121">
        <f>SUM(B90:M90)</f>
        <v>502</v>
      </c>
      <c r="O90" s="9"/>
      <c r="P90" s="9"/>
      <c r="Q90" s="9"/>
      <c r="R90" s="9"/>
      <c r="S90" s="9"/>
      <c r="T90" s="9"/>
      <c r="U90" s="9"/>
    </row>
    <row r="91" spans="1:21" ht="15.75">
      <c r="A91" s="12" t="s">
        <v>39</v>
      </c>
      <c r="B91" s="58">
        <v>55</v>
      </c>
      <c r="C91" s="13">
        <v>49</v>
      </c>
      <c r="D91" s="65">
        <v>38</v>
      </c>
      <c r="E91" s="67">
        <v>40</v>
      </c>
      <c r="F91" s="68">
        <v>64</v>
      </c>
      <c r="G91" s="38">
        <v>52</v>
      </c>
      <c r="H91" s="14">
        <v>49</v>
      </c>
      <c r="I91" s="14">
        <v>51</v>
      </c>
      <c r="J91" s="14">
        <v>50</v>
      </c>
      <c r="K91" s="14">
        <v>44</v>
      </c>
      <c r="L91" s="14">
        <v>48</v>
      </c>
      <c r="M91" s="53">
        <v>55</v>
      </c>
      <c r="N91" s="121">
        <f>SUM(B91:M91)</f>
        <v>595</v>
      </c>
      <c r="O91" s="9"/>
      <c r="P91" s="9"/>
      <c r="Q91" s="9"/>
      <c r="R91" s="9"/>
      <c r="S91" s="9"/>
      <c r="T91" s="9"/>
      <c r="U91" s="9"/>
    </row>
    <row r="92" spans="1:21" ht="15.75">
      <c r="A92" s="20" t="s">
        <v>40</v>
      </c>
      <c r="B92" s="19" t="s">
        <v>1</v>
      </c>
      <c r="C92" s="19" t="s">
        <v>2</v>
      </c>
      <c r="D92" s="19" t="s">
        <v>3</v>
      </c>
      <c r="E92" s="19" t="s">
        <v>4</v>
      </c>
      <c r="F92" s="19" t="s">
        <v>5</v>
      </c>
      <c r="G92" s="19" t="s">
        <v>6</v>
      </c>
      <c r="H92" s="19" t="s">
        <v>7</v>
      </c>
      <c r="I92" s="19" t="s">
        <v>8</v>
      </c>
      <c r="J92" s="19" t="s">
        <v>9</v>
      </c>
      <c r="K92" s="19" t="s">
        <v>10</v>
      </c>
      <c r="L92" s="19" t="s">
        <v>11</v>
      </c>
      <c r="M92" s="117" t="s">
        <v>12</v>
      </c>
      <c r="N92" s="122"/>
      <c r="O92" s="9"/>
      <c r="P92" s="9"/>
      <c r="Q92" s="9"/>
      <c r="R92" s="9"/>
      <c r="S92" s="9"/>
      <c r="T92" s="9"/>
      <c r="U92" s="9"/>
    </row>
    <row r="93" spans="1:21" ht="15.75">
      <c r="A93" s="12" t="s">
        <v>41</v>
      </c>
      <c r="B93" s="57">
        <v>34</v>
      </c>
      <c r="C93" s="15">
        <v>35</v>
      </c>
      <c r="D93" s="57">
        <v>21</v>
      </c>
      <c r="E93" s="57">
        <v>37</v>
      </c>
      <c r="F93" s="57">
        <v>58</v>
      </c>
      <c r="G93" s="15">
        <v>43</v>
      </c>
      <c r="H93" s="14">
        <v>48</v>
      </c>
      <c r="I93" s="14">
        <v>38</v>
      </c>
      <c r="J93" s="14">
        <v>43</v>
      </c>
      <c r="K93" s="14">
        <v>10</v>
      </c>
      <c r="L93" s="14">
        <v>19</v>
      </c>
      <c r="M93" s="54">
        <v>17</v>
      </c>
      <c r="N93" s="122">
        <f>SUM(B93:M93)</f>
        <v>403</v>
      </c>
      <c r="O93" s="9"/>
      <c r="P93" s="9"/>
      <c r="Q93" s="9"/>
      <c r="R93" s="9"/>
      <c r="S93" s="9"/>
      <c r="T93" s="9"/>
      <c r="U93" s="9"/>
    </row>
    <row r="94" spans="1:21" ht="15.75">
      <c r="A94" s="12" t="s">
        <v>42</v>
      </c>
      <c r="B94" s="57">
        <v>35</v>
      </c>
      <c r="C94" s="15">
        <v>35</v>
      </c>
      <c r="D94" s="57">
        <v>39</v>
      </c>
      <c r="E94" s="57">
        <v>48</v>
      </c>
      <c r="F94" s="57">
        <v>45</v>
      </c>
      <c r="G94" s="15">
        <v>48</v>
      </c>
      <c r="H94" s="14">
        <v>46</v>
      </c>
      <c r="I94" s="14">
        <v>53</v>
      </c>
      <c r="J94" s="14">
        <v>49</v>
      </c>
      <c r="K94" s="14">
        <v>56</v>
      </c>
      <c r="L94" s="14">
        <v>46</v>
      </c>
      <c r="M94" s="54">
        <v>55</v>
      </c>
      <c r="N94" s="122">
        <f>SUM(B94:M94)</f>
        <v>555</v>
      </c>
      <c r="O94" s="9"/>
      <c r="P94" s="9"/>
      <c r="Q94" s="9"/>
      <c r="R94" s="9"/>
      <c r="S94" s="9"/>
      <c r="T94" s="9"/>
      <c r="U94" s="9"/>
    </row>
    <row r="95" spans="1:21" ht="15.75">
      <c r="A95" s="16" t="s">
        <v>43</v>
      </c>
      <c r="B95" s="57">
        <v>23</v>
      </c>
      <c r="C95" s="15">
        <v>12</v>
      </c>
      <c r="D95" s="66">
        <v>4</v>
      </c>
      <c r="E95" s="66">
        <v>6</v>
      </c>
      <c r="F95" s="66">
        <v>9</v>
      </c>
      <c r="G95" s="17">
        <v>9</v>
      </c>
      <c r="H95" s="18">
        <v>5</v>
      </c>
      <c r="I95" s="18">
        <v>3</v>
      </c>
      <c r="J95" s="18">
        <v>11</v>
      </c>
      <c r="K95" s="18">
        <v>41</v>
      </c>
      <c r="L95" s="18">
        <v>32</v>
      </c>
      <c r="M95" s="55">
        <v>39</v>
      </c>
      <c r="N95" s="122">
        <f>SUM(B95:M95)</f>
        <v>194</v>
      </c>
      <c r="O95" s="9" t="s">
        <v>64</v>
      </c>
      <c r="P95" s="9"/>
      <c r="Q95" s="9"/>
      <c r="R95" s="9"/>
      <c r="S95" s="9"/>
      <c r="T95" s="9"/>
      <c r="U95" s="9"/>
    </row>
    <row r="96" spans="1:21" ht="15.75">
      <c r="A96" s="123"/>
      <c r="B96" s="174"/>
      <c r="C96" s="175"/>
      <c r="D96" s="176"/>
      <c r="E96" s="176"/>
      <c r="F96" s="176"/>
      <c r="G96" s="177"/>
      <c r="H96" s="178"/>
      <c r="I96" s="178"/>
      <c r="J96" s="178"/>
      <c r="K96" s="178"/>
      <c r="L96" s="178"/>
      <c r="M96" s="179"/>
      <c r="N96" s="178"/>
      <c r="O96" s="9"/>
      <c r="P96" s="9"/>
      <c r="Q96" s="9"/>
      <c r="R96" s="9"/>
      <c r="S96" s="9"/>
      <c r="T96" s="9"/>
      <c r="U96" s="9"/>
    </row>
    <row r="97" spans="1:21" ht="30">
      <c r="A97" s="10" t="s">
        <v>63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9"/>
      <c r="P97" s="9"/>
      <c r="Q97" s="9"/>
      <c r="R97" s="9"/>
      <c r="S97" s="9"/>
      <c r="T97" s="9"/>
      <c r="U97" s="9"/>
    </row>
    <row r="98" spans="1:21" ht="15.75">
      <c r="A98" s="192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9"/>
      <c r="P98" s="9"/>
      <c r="Q98" s="9"/>
      <c r="R98" s="9"/>
      <c r="S98" s="9"/>
      <c r="T98" s="9"/>
      <c r="U98" s="9"/>
    </row>
    <row r="99" spans="1:21" ht="15.7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9"/>
      <c r="P99" s="9"/>
      <c r="Q99" s="9"/>
      <c r="R99" s="9"/>
      <c r="S99" s="9"/>
      <c r="T99" s="9"/>
      <c r="U99" s="9"/>
    </row>
    <row r="100" spans="1:21" ht="18.75">
      <c r="A100" s="129" t="s">
        <v>60</v>
      </c>
      <c r="B100" s="147">
        <v>1</v>
      </c>
      <c r="C100" s="147">
        <v>0</v>
      </c>
      <c r="D100" s="147">
        <v>2</v>
      </c>
      <c r="E100" s="147">
        <v>1</v>
      </c>
      <c r="F100" s="147">
        <v>3</v>
      </c>
      <c r="G100" s="147">
        <v>2</v>
      </c>
      <c r="H100" s="166">
        <v>3</v>
      </c>
      <c r="I100" s="147">
        <v>0</v>
      </c>
      <c r="J100" s="170">
        <v>1</v>
      </c>
      <c r="K100" s="170">
        <v>1</v>
      </c>
      <c r="L100" s="170">
        <v>0</v>
      </c>
      <c r="M100" s="170">
        <v>2</v>
      </c>
      <c r="N100" s="164">
        <f t="shared" ref="N100:N118" si="7">SUM(B100:M100)</f>
        <v>16</v>
      </c>
      <c r="O100" s="9"/>
      <c r="P100" s="9"/>
      <c r="Q100" s="9"/>
      <c r="R100" s="9"/>
      <c r="S100" s="9"/>
      <c r="T100" s="9"/>
      <c r="U100" s="9"/>
    </row>
    <row r="101" spans="1:21" ht="18.75">
      <c r="A101" s="153" t="s">
        <v>58</v>
      </c>
      <c r="B101" s="154">
        <v>0</v>
      </c>
      <c r="C101" s="154">
        <v>0</v>
      </c>
      <c r="D101" s="154">
        <v>0</v>
      </c>
      <c r="E101" s="154">
        <v>0</v>
      </c>
      <c r="F101" s="154">
        <v>0</v>
      </c>
      <c r="G101" s="154">
        <v>1</v>
      </c>
      <c r="H101" s="167">
        <v>0</v>
      </c>
      <c r="I101" s="154">
        <v>0</v>
      </c>
      <c r="J101" s="147">
        <v>0</v>
      </c>
      <c r="K101" s="147">
        <v>0</v>
      </c>
      <c r="L101" s="147">
        <v>0</v>
      </c>
      <c r="M101" s="147">
        <v>0</v>
      </c>
      <c r="N101" s="145">
        <f t="shared" si="7"/>
        <v>1</v>
      </c>
      <c r="O101" s="9"/>
      <c r="P101" s="9"/>
      <c r="Q101" s="9"/>
      <c r="R101" s="9"/>
      <c r="S101" s="9"/>
      <c r="T101" s="9"/>
      <c r="U101" s="9"/>
    </row>
    <row r="102" spans="1:21" ht="18.75">
      <c r="A102" s="144" t="s">
        <v>59</v>
      </c>
      <c r="B102" s="148">
        <v>1</v>
      </c>
      <c r="C102" s="148">
        <v>1</v>
      </c>
      <c r="D102" s="148">
        <v>1</v>
      </c>
      <c r="E102" s="148">
        <v>1</v>
      </c>
      <c r="F102" s="148">
        <v>1</v>
      </c>
      <c r="G102" s="148">
        <v>0</v>
      </c>
      <c r="H102" s="168">
        <v>2</v>
      </c>
      <c r="I102" s="148">
        <v>0</v>
      </c>
      <c r="J102" s="154">
        <v>0</v>
      </c>
      <c r="K102" s="154">
        <v>1</v>
      </c>
      <c r="L102" s="154">
        <v>1</v>
      </c>
      <c r="M102" s="154">
        <v>0</v>
      </c>
      <c r="N102" s="146">
        <f t="shared" si="7"/>
        <v>9</v>
      </c>
      <c r="O102" s="9"/>
      <c r="P102" s="9"/>
      <c r="Q102" s="9"/>
      <c r="R102" s="9"/>
      <c r="S102" s="9"/>
      <c r="T102" s="9"/>
      <c r="U102" s="9"/>
    </row>
    <row r="103" spans="1:21" ht="18.75">
      <c r="A103" s="153" t="s">
        <v>61</v>
      </c>
      <c r="B103" s="157">
        <v>1</v>
      </c>
      <c r="C103" s="157">
        <v>1</v>
      </c>
      <c r="D103" s="157">
        <v>0</v>
      </c>
      <c r="E103" s="157">
        <v>0</v>
      </c>
      <c r="F103" s="157">
        <v>3</v>
      </c>
      <c r="G103" s="157">
        <v>2</v>
      </c>
      <c r="H103" s="169">
        <v>2</v>
      </c>
      <c r="I103" s="157">
        <v>0</v>
      </c>
      <c r="J103" s="155">
        <v>0</v>
      </c>
      <c r="K103" s="155">
        <v>0</v>
      </c>
      <c r="L103" s="155">
        <v>1</v>
      </c>
      <c r="M103" s="155">
        <v>0</v>
      </c>
      <c r="N103" s="156">
        <f t="shared" si="7"/>
        <v>10</v>
      </c>
      <c r="O103" s="9"/>
      <c r="P103" s="9"/>
      <c r="Q103" s="9"/>
      <c r="R103" s="9"/>
      <c r="S103" s="9"/>
      <c r="T103" s="9"/>
      <c r="U103" s="9"/>
    </row>
    <row r="104" spans="1:21" ht="18.75">
      <c r="A104" s="144" t="s">
        <v>57</v>
      </c>
      <c r="B104" s="130">
        <v>0</v>
      </c>
      <c r="C104" s="130">
        <v>0</v>
      </c>
      <c r="D104" s="130">
        <v>2</v>
      </c>
      <c r="E104" s="130">
        <v>0</v>
      </c>
      <c r="F104" s="130">
        <v>0</v>
      </c>
      <c r="G104" s="130">
        <v>0</v>
      </c>
      <c r="H104" s="158">
        <v>0</v>
      </c>
      <c r="I104" s="148">
        <v>0</v>
      </c>
      <c r="J104" s="148">
        <v>0</v>
      </c>
      <c r="K104" s="148">
        <v>1</v>
      </c>
      <c r="L104" s="148">
        <v>1</v>
      </c>
      <c r="M104" s="148">
        <v>0</v>
      </c>
      <c r="N104" s="131">
        <f t="shared" si="7"/>
        <v>4</v>
      </c>
      <c r="O104" s="9"/>
      <c r="P104" s="9"/>
      <c r="Q104" s="9"/>
      <c r="R104" s="9"/>
      <c r="S104" s="9"/>
      <c r="T104" s="9"/>
      <c r="U104" s="9"/>
    </row>
    <row r="105" spans="1:21" ht="18.75">
      <c r="A105" s="132" t="s">
        <v>14</v>
      </c>
      <c r="B105" s="124">
        <v>29</v>
      </c>
      <c r="C105" s="124">
        <v>27</v>
      </c>
      <c r="D105" s="124">
        <v>30</v>
      </c>
      <c r="E105" s="124">
        <v>44</v>
      </c>
      <c r="F105" s="124">
        <v>63</v>
      </c>
      <c r="G105" s="125">
        <v>58</v>
      </c>
      <c r="H105" s="159">
        <v>53</v>
      </c>
      <c r="I105" s="133">
        <v>59</v>
      </c>
      <c r="J105" s="125">
        <v>40</v>
      </c>
      <c r="K105" s="134">
        <v>53</v>
      </c>
      <c r="L105" s="134">
        <v>52</v>
      </c>
      <c r="M105" s="125">
        <v>29</v>
      </c>
      <c r="N105" s="135">
        <f t="shared" si="7"/>
        <v>537</v>
      </c>
      <c r="O105" s="9"/>
      <c r="P105" s="9"/>
      <c r="Q105" s="9"/>
      <c r="R105" s="9"/>
      <c r="S105" s="9"/>
      <c r="T105" s="9"/>
      <c r="U105" s="9"/>
    </row>
    <row r="106" spans="1:21" ht="18.75">
      <c r="A106" s="132" t="s">
        <v>15</v>
      </c>
      <c r="B106" s="124">
        <v>4</v>
      </c>
      <c r="C106" s="124">
        <v>6</v>
      </c>
      <c r="D106" s="124">
        <v>8</v>
      </c>
      <c r="E106" s="124">
        <v>7</v>
      </c>
      <c r="F106" s="124">
        <v>8</v>
      </c>
      <c r="G106" s="125">
        <v>9</v>
      </c>
      <c r="H106" s="159">
        <v>7</v>
      </c>
      <c r="I106" s="133">
        <v>10</v>
      </c>
      <c r="J106" s="125">
        <v>12</v>
      </c>
      <c r="K106" s="134">
        <v>9</v>
      </c>
      <c r="L106" s="134">
        <v>8</v>
      </c>
      <c r="M106" s="125">
        <v>4</v>
      </c>
      <c r="N106" s="136">
        <f t="shared" si="7"/>
        <v>92</v>
      </c>
      <c r="O106" s="9"/>
      <c r="P106" s="9"/>
      <c r="Q106" s="9"/>
      <c r="R106" s="9"/>
      <c r="S106" s="9"/>
      <c r="T106" s="9"/>
      <c r="U106" s="9"/>
    </row>
    <row r="107" spans="1:21" ht="18.75">
      <c r="A107" s="132" t="s">
        <v>16</v>
      </c>
      <c r="B107" s="124">
        <v>3</v>
      </c>
      <c r="C107" s="124">
        <v>2</v>
      </c>
      <c r="D107" s="124">
        <v>5</v>
      </c>
      <c r="E107" s="124">
        <v>5</v>
      </c>
      <c r="F107" s="124">
        <v>2</v>
      </c>
      <c r="G107" s="125">
        <v>4</v>
      </c>
      <c r="H107" s="159">
        <v>7</v>
      </c>
      <c r="I107" s="133">
        <v>2</v>
      </c>
      <c r="J107" s="125">
        <v>7</v>
      </c>
      <c r="K107" s="134">
        <v>1</v>
      </c>
      <c r="L107" s="134">
        <v>2</v>
      </c>
      <c r="M107" s="125">
        <v>3</v>
      </c>
      <c r="N107" s="136">
        <f t="shared" si="7"/>
        <v>43</v>
      </c>
      <c r="O107" s="9"/>
      <c r="P107" s="9">
        <v>2</v>
      </c>
      <c r="Q107" s="9"/>
      <c r="R107" s="9"/>
      <c r="S107" s="9"/>
      <c r="T107" s="9"/>
      <c r="U107" s="9"/>
    </row>
    <row r="108" spans="1:21" ht="18.75">
      <c r="A108" s="132" t="s">
        <v>65</v>
      </c>
      <c r="B108" s="124">
        <v>1</v>
      </c>
      <c r="C108" s="124">
        <v>0</v>
      </c>
      <c r="D108" s="124">
        <v>1</v>
      </c>
      <c r="E108" s="124">
        <v>2</v>
      </c>
      <c r="F108" s="124">
        <v>0</v>
      </c>
      <c r="G108" s="124">
        <v>2</v>
      </c>
      <c r="H108" s="159">
        <v>1</v>
      </c>
      <c r="I108" s="133">
        <v>1</v>
      </c>
      <c r="J108" s="125">
        <v>1</v>
      </c>
      <c r="K108" s="134">
        <v>0</v>
      </c>
      <c r="L108" s="134">
        <v>0</v>
      </c>
      <c r="M108" s="125">
        <v>1</v>
      </c>
      <c r="N108" s="136">
        <f t="shared" si="7"/>
        <v>10</v>
      </c>
      <c r="O108" s="9"/>
      <c r="P108" s="9"/>
      <c r="Q108" s="9"/>
      <c r="R108" s="9"/>
      <c r="S108" s="9"/>
      <c r="T108" s="9"/>
      <c r="U108" s="9"/>
    </row>
    <row r="109" spans="1:21" ht="18.75">
      <c r="A109" s="132" t="s">
        <v>18</v>
      </c>
      <c r="B109" s="124">
        <v>2</v>
      </c>
      <c r="C109" s="124">
        <v>1</v>
      </c>
      <c r="D109" s="124">
        <v>7</v>
      </c>
      <c r="E109" s="124">
        <v>0</v>
      </c>
      <c r="F109" s="124">
        <v>0</v>
      </c>
      <c r="G109" s="124">
        <v>3</v>
      </c>
      <c r="H109" s="159">
        <v>3</v>
      </c>
      <c r="I109" s="133">
        <v>2</v>
      </c>
      <c r="J109" s="125">
        <v>0</v>
      </c>
      <c r="K109" s="134">
        <v>0</v>
      </c>
      <c r="L109" s="134">
        <v>1</v>
      </c>
      <c r="M109" s="125">
        <v>3</v>
      </c>
      <c r="N109" s="136">
        <f t="shared" si="7"/>
        <v>22</v>
      </c>
      <c r="O109" s="9"/>
      <c r="P109" s="9"/>
      <c r="Q109" s="9"/>
      <c r="R109" s="9"/>
      <c r="S109" s="9"/>
      <c r="T109" s="9"/>
      <c r="U109" s="9"/>
    </row>
    <row r="110" spans="1:21" ht="18.75">
      <c r="A110" s="132" t="s">
        <v>19</v>
      </c>
      <c r="B110" s="124">
        <v>0</v>
      </c>
      <c r="C110" s="124">
        <v>3</v>
      </c>
      <c r="D110" s="124">
        <v>0</v>
      </c>
      <c r="E110" s="124">
        <v>1</v>
      </c>
      <c r="F110" s="124">
        <v>4</v>
      </c>
      <c r="G110" s="124">
        <v>2</v>
      </c>
      <c r="H110" s="159">
        <v>1</v>
      </c>
      <c r="I110" s="133">
        <v>1</v>
      </c>
      <c r="J110" s="125">
        <v>3</v>
      </c>
      <c r="K110" s="134">
        <v>4</v>
      </c>
      <c r="L110" s="134">
        <v>1</v>
      </c>
      <c r="M110" s="125">
        <v>2</v>
      </c>
      <c r="N110" s="136">
        <f t="shared" si="7"/>
        <v>22</v>
      </c>
      <c r="O110" s="9"/>
      <c r="P110" s="9"/>
      <c r="Q110" s="9"/>
      <c r="R110" s="9"/>
      <c r="S110" s="9"/>
      <c r="T110" s="9"/>
      <c r="U110" s="9"/>
    </row>
    <row r="111" spans="1:21" ht="18.75">
      <c r="A111" s="132" t="s">
        <v>20</v>
      </c>
      <c r="B111" s="124">
        <v>3</v>
      </c>
      <c r="C111" s="124">
        <v>2</v>
      </c>
      <c r="D111" s="124">
        <v>4</v>
      </c>
      <c r="E111" s="124">
        <v>2</v>
      </c>
      <c r="F111" s="124">
        <v>7</v>
      </c>
      <c r="G111" s="124">
        <v>3</v>
      </c>
      <c r="H111" s="159">
        <v>3</v>
      </c>
      <c r="I111" s="133">
        <v>3</v>
      </c>
      <c r="J111" s="125">
        <v>2</v>
      </c>
      <c r="K111" s="134">
        <v>4</v>
      </c>
      <c r="L111" s="134">
        <v>2</v>
      </c>
      <c r="M111" s="125">
        <v>3</v>
      </c>
      <c r="N111" s="136">
        <f t="shared" si="7"/>
        <v>38</v>
      </c>
      <c r="O111" s="9"/>
      <c r="P111" s="9"/>
      <c r="Q111" s="9"/>
      <c r="R111" s="9"/>
      <c r="S111" s="9"/>
      <c r="T111" s="9"/>
      <c r="U111" s="9"/>
    </row>
    <row r="112" spans="1:21" ht="18.75">
      <c r="A112" s="132" t="s">
        <v>21</v>
      </c>
      <c r="B112" s="124">
        <v>15</v>
      </c>
      <c r="C112" s="124">
        <v>25</v>
      </c>
      <c r="D112" s="124">
        <v>27</v>
      </c>
      <c r="E112" s="124">
        <v>20</v>
      </c>
      <c r="F112" s="124">
        <v>35</v>
      </c>
      <c r="G112" s="124">
        <v>15</v>
      </c>
      <c r="H112" s="159">
        <v>18</v>
      </c>
      <c r="I112" s="133">
        <v>24</v>
      </c>
      <c r="J112" s="125">
        <v>22</v>
      </c>
      <c r="K112" s="134">
        <v>19</v>
      </c>
      <c r="L112" s="134">
        <v>22</v>
      </c>
      <c r="M112" s="125">
        <v>26</v>
      </c>
      <c r="N112" s="136">
        <f t="shared" si="7"/>
        <v>268</v>
      </c>
      <c r="O112" s="9"/>
      <c r="P112" s="9"/>
      <c r="Q112" s="9"/>
      <c r="R112" s="9"/>
      <c r="S112" s="9"/>
      <c r="T112" s="9"/>
      <c r="U112" s="9"/>
    </row>
    <row r="113" spans="1:21" ht="18.75">
      <c r="A113" s="137" t="s">
        <v>22</v>
      </c>
      <c r="B113" s="126">
        <v>2</v>
      </c>
      <c r="C113" s="126">
        <v>3</v>
      </c>
      <c r="D113" s="126">
        <v>5</v>
      </c>
      <c r="E113" s="126">
        <v>5</v>
      </c>
      <c r="F113" s="126">
        <v>0</v>
      </c>
      <c r="G113" s="126">
        <v>1</v>
      </c>
      <c r="H113" s="160">
        <v>5</v>
      </c>
      <c r="I113" s="138">
        <v>2</v>
      </c>
      <c r="J113" s="139">
        <v>4</v>
      </c>
      <c r="K113" s="140">
        <v>5</v>
      </c>
      <c r="L113" s="140">
        <v>3</v>
      </c>
      <c r="M113" s="127">
        <v>4</v>
      </c>
      <c r="N113" s="141">
        <f t="shared" si="7"/>
        <v>39</v>
      </c>
      <c r="O113" s="9"/>
      <c r="P113" s="9"/>
      <c r="Q113" s="9"/>
      <c r="R113" s="9"/>
      <c r="S113" s="9"/>
      <c r="T113" s="9"/>
      <c r="U113" s="9"/>
    </row>
    <row r="114" spans="1:21" ht="18.75">
      <c r="A114" s="142" t="s">
        <v>23</v>
      </c>
      <c r="B114" s="128">
        <f t="shared" ref="B114:M114" si="8">SUM(B100:B113)</f>
        <v>62</v>
      </c>
      <c r="C114" s="128">
        <f t="shared" si="8"/>
        <v>71</v>
      </c>
      <c r="D114" s="128">
        <f t="shared" si="8"/>
        <v>92</v>
      </c>
      <c r="E114" s="128">
        <f t="shared" si="8"/>
        <v>88</v>
      </c>
      <c r="F114" s="128">
        <f t="shared" si="8"/>
        <v>126</v>
      </c>
      <c r="G114" s="128">
        <f t="shared" si="8"/>
        <v>102</v>
      </c>
      <c r="H114" s="161">
        <f t="shared" si="8"/>
        <v>105</v>
      </c>
      <c r="I114" s="143">
        <f t="shared" si="8"/>
        <v>104</v>
      </c>
      <c r="J114" s="143">
        <f t="shared" si="8"/>
        <v>92</v>
      </c>
      <c r="K114" s="143">
        <f t="shared" si="8"/>
        <v>98</v>
      </c>
      <c r="L114" s="143">
        <f t="shared" si="8"/>
        <v>94</v>
      </c>
      <c r="M114" s="143">
        <f t="shared" si="8"/>
        <v>77</v>
      </c>
      <c r="N114" s="143">
        <f t="shared" si="7"/>
        <v>1111</v>
      </c>
      <c r="O114" s="9"/>
      <c r="P114" s="9"/>
      <c r="Q114" s="9"/>
      <c r="R114" s="9"/>
      <c r="S114" s="9"/>
      <c r="T114" s="9"/>
      <c r="U114" s="9"/>
    </row>
    <row r="115" spans="1:21" ht="15.75">
      <c r="A115" s="25" t="s">
        <v>24</v>
      </c>
      <c r="B115" s="91">
        <v>4</v>
      </c>
      <c r="C115" s="92">
        <v>2</v>
      </c>
      <c r="D115" s="92">
        <v>5</v>
      </c>
      <c r="E115" s="34">
        <v>2</v>
      </c>
      <c r="F115" s="34">
        <v>3</v>
      </c>
      <c r="G115" s="34">
        <v>4</v>
      </c>
      <c r="H115" s="162">
        <v>8</v>
      </c>
      <c r="I115" s="28">
        <v>4</v>
      </c>
      <c r="J115" s="28">
        <v>8</v>
      </c>
      <c r="K115" s="28">
        <v>9</v>
      </c>
      <c r="L115" s="28">
        <v>3</v>
      </c>
      <c r="M115" s="28">
        <v>3</v>
      </c>
      <c r="N115" s="28">
        <f t="shared" si="7"/>
        <v>55</v>
      </c>
      <c r="O115" s="9"/>
      <c r="P115" s="9"/>
      <c r="Q115" s="9"/>
      <c r="R115" s="9"/>
      <c r="S115" s="9"/>
      <c r="T115" s="9"/>
      <c r="U115" s="9"/>
    </row>
    <row r="116" spans="1:21" ht="15.75">
      <c r="A116" s="70" t="s">
        <v>25</v>
      </c>
      <c r="B116" s="93">
        <f t="shared" ref="B116:M116" si="9">SUM(B114:B115)</f>
        <v>66</v>
      </c>
      <c r="C116" s="74">
        <f t="shared" si="9"/>
        <v>73</v>
      </c>
      <c r="D116" s="74">
        <f t="shared" si="9"/>
        <v>97</v>
      </c>
      <c r="E116" s="94">
        <f t="shared" si="9"/>
        <v>90</v>
      </c>
      <c r="F116" s="94">
        <f t="shared" si="9"/>
        <v>129</v>
      </c>
      <c r="G116" s="76">
        <f t="shared" si="9"/>
        <v>106</v>
      </c>
      <c r="H116" s="163">
        <f t="shared" si="9"/>
        <v>113</v>
      </c>
      <c r="I116" s="72">
        <f t="shared" si="9"/>
        <v>108</v>
      </c>
      <c r="J116" s="72">
        <f t="shared" si="9"/>
        <v>100</v>
      </c>
      <c r="K116" s="72">
        <f t="shared" si="9"/>
        <v>107</v>
      </c>
      <c r="L116" s="72">
        <f t="shared" si="9"/>
        <v>97</v>
      </c>
      <c r="M116" s="72">
        <f t="shared" si="9"/>
        <v>80</v>
      </c>
      <c r="N116" s="72">
        <f t="shared" si="7"/>
        <v>1166</v>
      </c>
      <c r="O116" s="9"/>
      <c r="P116" s="9"/>
      <c r="Q116" s="9"/>
      <c r="R116" s="9"/>
      <c r="S116" s="9"/>
      <c r="T116" s="9"/>
      <c r="U116" s="9"/>
    </row>
    <row r="117" spans="1:21" ht="15.75">
      <c r="A117" s="12" t="s">
        <v>26</v>
      </c>
      <c r="B117" s="59">
        <v>2</v>
      </c>
      <c r="C117" s="23">
        <v>1</v>
      </c>
      <c r="D117" s="23">
        <v>1</v>
      </c>
      <c r="E117" s="22">
        <v>0</v>
      </c>
      <c r="F117" s="22">
        <v>1</v>
      </c>
      <c r="G117" s="35">
        <v>0</v>
      </c>
      <c r="H117" s="14">
        <v>1</v>
      </c>
      <c r="I117" s="14">
        <v>0</v>
      </c>
      <c r="J117" s="14">
        <v>0</v>
      </c>
      <c r="K117" s="14">
        <v>0</v>
      </c>
      <c r="L117" s="14">
        <v>0</v>
      </c>
      <c r="M117" s="14">
        <v>1</v>
      </c>
      <c r="N117" s="120">
        <f t="shared" si="7"/>
        <v>7</v>
      </c>
      <c r="O117" s="9"/>
      <c r="P117" s="9"/>
      <c r="Q117" s="9"/>
      <c r="R117" s="9"/>
      <c r="S117" s="9"/>
      <c r="T117" s="9"/>
      <c r="U117" s="9"/>
    </row>
    <row r="118" spans="1:21" ht="15.75">
      <c r="A118" s="12" t="s">
        <v>27</v>
      </c>
      <c r="B118" s="59">
        <v>0</v>
      </c>
      <c r="C118" s="31">
        <v>0</v>
      </c>
      <c r="D118" s="31">
        <v>1</v>
      </c>
      <c r="E118" s="30">
        <v>0</v>
      </c>
      <c r="F118" s="36">
        <v>1</v>
      </c>
      <c r="G118" s="37">
        <v>0</v>
      </c>
      <c r="H118" s="24">
        <v>3</v>
      </c>
      <c r="I118" s="24">
        <v>1</v>
      </c>
      <c r="J118" s="24">
        <v>0</v>
      </c>
      <c r="K118" s="24">
        <v>1</v>
      </c>
      <c r="L118" s="24">
        <v>0</v>
      </c>
      <c r="M118" s="24">
        <v>0</v>
      </c>
      <c r="N118" s="120">
        <f t="shared" si="7"/>
        <v>7</v>
      </c>
      <c r="O118" s="9"/>
      <c r="P118" s="9"/>
      <c r="Q118" s="9"/>
      <c r="R118" s="9"/>
      <c r="S118" s="9"/>
      <c r="T118" s="9"/>
      <c r="U118" s="9"/>
    </row>
    <row r="119" spans="1:21" ht="15.75">
      <c r="A119" s="102" t="s">
        <v>28</v>
      </c>
      <c r="B119" s="103"/>
      <c r="C119" s="104"/>
      <c r="D119" s="104"/>
      <c r="E119" s="103"/>
      <c r="F119" s="103"/>
      <c r="G119" s="104"/>
      <c r="H119" s="103"/>
      <c r="I119" s="103"/>
      <c r="J119" s="103"/>
      <c r="K119" s="103"/>
      <c r="L119" s="103"/>
      <c r="M119" s="103"/>
      <c r="N119" s="105"/>
      <c r="O119" s="9"/>
      <c r="P119" s="9"/>
      <c r="Q119" s="9"/>
      <c r="R119" s="9"/>
      <c r="S119" s="9"/>
      <c r="T119" s="9"/>
      <c r="U119" s="9"/>
    </row>
    <row r="120" spans="1:21" ht="15.75">
      <c r="A120" s="100" t="s">
        <v>52</v>
      </c>
      <c r="B120" s="98"/>
      <c r="C120" s="99"/>
      <c r="D120" s="99"/>
      <c r="E120" s="98"/>
      <c r="F120" s="98"/>
      <c r="G120" s="99"/>
      <c r="H120" s="101"/>
      <c r="I120" s="101"/>
      <c r="J120" s="98"/>
      <c r="K120" s="98"/>
      <c r="L120" s="98"/>
      <c r="M120" s="98"/>
      <c r="N120" s="98"/>
      <c r="O120" s="9"/>
      <c r="P120" s="9"/>
      <c r="Q120" s="9"/>
      <c r="R120" s="9"/>
      <c r="S120" s="9"/>
      <c r="T120" s="9"/>
      <c r="U120" s="9"/>
    </row>
    <row r="121" spans="1:21" ht="15.75">
      <c r="A121" s="6" t="s">
        <v>62</v>
      </c>
      <c r="B121" s="88">
        <v>0</v>
      </c>
      <c r="C121" s="89">
        <v>0</v>
      </c>
      <c r="D121" s="88">
        <v>1</v>
      </c>
      <c r="E121" s="88">
        <v>1</v>
      </c>
      <c r="F121" s="88">
        <v>2</v>
      </c>
      <c r="G121" s="3">
        <v>2</v>
      </c>
      <c r="H121" s="90">
        <v>3</v>
      </c>
      <c r="I121" s="90">
        <v>1</v>
      </c>
      <c r="J121" s="3">
        <v>2</v>
      </c>
      <c r="K121" s="4">
        <v>3</v>
      </c>
      <c r="L121" s="4">
        <v>0</v>
      </c>
      <c r="M121" s="51">
        <v>1</v>
      </c>
      <c r="N121" s="118">
        <f t="shared" ref="N121:N126" si="10">SUM(B121:M121)</f>
        <v>16</v>
      </c>
      <c r="O121" s="9"/>
      <c r="P121" s="9"/>
      <c r="Q121" s="9"/>
      <c r="R121" s="9"/>
      <c r="S121" s="9"/>
      <c r="T121" s="9"/>
      <c r="U121" s="9"/>
    </row>
    <row r="122" spans="1:21" ht="15.75">
      <c r="A122" s="6" t="s">
        <v>67</v>
      </c>
      <c r="B122" s="88">
        <v>0</v>
      </c>
      <c r="C122" s="89">
        <v>0</v>
      </c>
      <c r="D122" s="88">
        <v>1</v>
      </c>
      <c r="E122" s="88">
        <v>0</v>
      </c>
      <c r="F122" s="88">
        <v>0</v>
      </c>
      <c r="G122" s="3">
        <v>0</v>
      </c>
      <c r="H122" s="90">
        <v>0</v>
      </c>
      <c r="I122" s="90">
        <v>0</v>
      </c>
      <c r="J122" s="3">
        <v>0</v>
      </c>
      <c r="K122" s="4">
        <v>2</v>
      </c>
      <c r="L122" s="4">
        <v>0</v>
      </c>
      <c r="M122" s="51">
        <v>0</v>
      </c>
      <c r="N122" s="119">
        <f t="shared" si="10"/>
        <v>3</v>
      </c>
      <c r="O122" s="9"/>
      <c r="P122" s="9"/>
      <c r="Q122" s="9"/>
      <c r="R122" s="9"/>
      <c r="S122" s="9"/>
      <c r="T122" s="9"/>
      <c r="U122" s="9"/>
    </row>
    <row r="123" spans="1:21" ht="15.75">
      <c r="A123" s="6" t="s">
        <v>55</v>
      </c>
      <c r="B123" s="88">
        <v>1</v>
      </c>
      <c r="C123" s="89">
        <v>0</v>
      </c>
      <c r="D123" s="88">
        <v>1</v>
      </c>
      <c r="E123" s="88">
        <v>1</v>
      </c>
      <c r="F123" s="88">
        <v>0</v>
      </c>
      <c r="G123" s="3">
        <v>0</v>
      </c>
      <c r="H123" s="90">
        <v>1</v>
      </c>
      <c r="I123" s="90">
        <v>1</v>
      </c>
      <c r="J123" s="3">
        <v>2</v>
      </c>
      <c r="K123" s="4">
        <v>1</v>
      </c>
      <c r="L123" s="4">
        <v>1</v>
      </c>
      <c r="M123" s="51">
        <v>0</v>
      </c>
      <c r="N123" s="119">
        <f t="shared" si="10"/>
        <v>9</v>
      </c>
      <c r="O123" s="9"/>
      <c r="P123" s="9"/>
      <c r="Q123" s="9"/>
      <c r="R123" s="9"/>
      <c r="S123" s="9"/>
      <c r="T123" s="9"/>
      <c r="U123" s="9"/>
    </row>
    <row r="124" spans="1:21" ht="15.75">
      <c r="A124" s="6" t="s">
        <v>20</v>
      </c>
      <c r="B124" s="88">
        <v>0</v>
      </c>
      <c r="C124" s="89">
        <v>1</v>
      </c>
      <c r="D124" s="88">
        <v>0</v>
      </c>
      <c r="E124" s="88">
        <v>0</v>
      </c>
      <c r="F124" s="88">
        <v>0</v>
      </c>
      <c r="G124" s="89">
        <v>0</v>
      </c>
      <c r="H124" s="90">
        <v>0</v>
      </c>
      <c r="I124" s="90">
        <v>0</v>
      </c>
      <c r="J124" s="3">
        <v>0</v>
      </c>
      <c r="K124" s="4">
        <v>0</v>
      </c>
      <c r="L124" s="4">
        <v>0</v>
      </c>
      <c r="M124" s="51">
        <v>0</v>
      </c>
      <c r="N124" s="119">
        <f t="shared" si="10"/>
        <v>1</v>
      </c>
      <c r="O124" s="9"/>
      <c r="P124" s="9"/>
      <c r="Q124" s="9"/>
      <c r="R124" s="9"/>
      <c r="S124" s="9"/>
      <c r="T124" s="9"/>
      <c r="U124" s="9"/>
    </row>
    <row r="125" spans="1:21" ht="15.75">
      <c r="A125" s="6" t="s">
        <v>66</v>
      </c>
      <c r="B125" s="106">
        <v>3</v>
      </c>
      <c r="C125" s="107">
        <v>1</v>
      </c>
      <c r="D125" s="106">
        <v>2</v>
      </c>
      <c r="E125" s="106">
        <v>0</v>
      </c>
      <c r="F125" s="106">
        <v>1</v>
      </c>
      <c r="G125" s="108">
        <v>2</v>
      </c>
      <c r="H125" s="109">
        <v>4</v>
      </c>
      <c r="I125" s="109">
        <v>2</v>
      </c>
      <c r="J125" s="108">
        <v>3</v>
      </c>
      <c r="K125" s="110">
        <v>2</v>
      </c>
      <c r="L125" s="110">
        <v>2</v>
      </c>
      <c r="M125" s="111">
        <v>2</v>
      </c>
      <c r="N125" s="119">
        <f t="shared" si="10"/>
        <v>24</v>
      </c>
      <c r="O125" s="9"/>
      <c r="P125" s="9"/>
      <c r="Q125" s="9"/>
      <c r="R125" s="9"/>
      <c r="S125" s="9"/>
      <c r="T125" s="9"/>
      <c r="U125" s="9"/>
    </row>
    <row r="126" spans="1:21" ht="15.75">
      <c r="A126" s="6" t="s">
        <v>54</v>
      </c>
      <c r="B126" s="112">
        <f>SUM(B121:B125)</f>
        <v>4</v>
      </c>
      <c r="C126" s="113">
        <f>SUM(C121:C125)</f>
        <v>2</v>
      </c>
      <c r="D126" s="112">
        <f>SUM(D121:D125)</f>
        <v>5</v>
      </c>
      <c r="E126" s="112">
        <v>2</v>
      </c>
      <c r="F126" s="112">
        <v>0</v>
      </c>
      <c r="G126" s="114">
        <f>SUM(G121:G125)</f>
        <v>4</v>
      </c>
      <c r="H126" s="90">
        <f>SUM(H121:H125)</f>
        <v>8</v>
      </c>
      <c r="I126" s="90">
        <f>SUM(I121:I125)</f>
        <v>4</v>
      </c>
      <c r="J126" s="114">
        <v>0</v>
      </c>
      <c r="K126" s="115">
        <f>SUM(K121:K125)</f>
        <v>8</v>
      </c>
      <c r="L126" s="115">
        <v>0</v>
      </c>
      <c r="M126" s="116">
        <f>SUM(M121:M125)</f>
        <v>3</v>
      </c>
      <c r="N126" s="119">
        <f t="shared" si="10"/>
        <v>40</v>
      </c>
      <c r="O126" s="9"/>
      <c r="P126" s="9"/>
      <c r="Q126" s="9"/>
      <c r="R126" s="9"/>
      <c r="S126" s="9"/>
      <c r="T126" s="9"/>
      <c r="U126" s="9"/>
    </row>
    <row r="127" spans="1:21" ht="15.75">
      <c r="A127" s="20" t="s">
        <v>47</v>
      </c>
      <c r="B127" s="21" t="s">
        <v>1</v>
      </c>
      <c r="C127" s="21" t="s">
        <v>2</v>
      </c>
      <c r="D127" s="21" t="s">
        <v>3</v>
      </c>
      <c r="E127" s="21" t="s">
        <v>4</v>
      </c>
      <c r="F127" s="21" t="s">
        <v>5</v>
      </c>
      <c r="G127" s="21" t="s">
        <v>6</v>
      </c>
      <c r="H127" s="21" t="s">
        <v>7</v>
      </c>
      <c r="I127" s="21" t="s">
        <v>8</v>
      </c>
      <c r="J127" s="21" t="s">
        <v>9</v>
      </c>
      <c r="K127" s="21" t="s">
        <v>10</v>
      </c>
      <c r="L127" s="21" t="s">
        <v>11</v>
      </c>
      <c r="M127" s="21" t="s">
        <v>12</v>
      </c>
      <c r="N127" s="120"/>
      <c r="O127" s="9"/>
      <c r="P127" s="9"/>
      <c r="Q127" s="9"/>
      <c r="R127" s="9"/>
      <c r="S127" s="9"/>
      <c r="T127" s="9"/>
      <c r="U127" s="9"/>
    </row>
    <row r="128" spans="1:21" ht="15.75">
      <c r="A128" s="12" t="s">
        <v>30</v>
      </c>
      <c r="B128" s="58">
        <v>18</v>
      </c>
      <c r="C128" s="13">
        <v>24</v>
      </c>
      <c r="D128" s="13">
        <v>18</v>
      </c>
      <c r="E128" s="58">
        <v>21</v>
      </c>
      <c r="F128" s="69">
        <v>36</v>
      </c>
      <c r="G128" s="38">
        <v>36</v>
      </c>
      <c r="H128" s="14">
        <v>27</v>
      </c>
      <c r="I128" s="14">
        <v>31</v>
      </c>
      <c r="J128" s="14">
        <v>23</v>
      </c>
      <c r="K128" s="14">
        <v>21</v>
      </c>
      <c r="L128" s="14">
        <v>17</v>
      </c>
      <c r="M128" s="52">
        <v>15</v>
      </c>
      <c r="N128" s="119">
        <f>SUM(B128:M128)</f>
        <v>287</v>
      </c>
      <c r="O128" s="9"/>
      <c r="P128" s="9"/>
      <c r="Q128" s="9"/>
      <c r="R128" s="9"/>
      <c r="S128" s="9"/>
      <c r="T128" s="9"/>
      <c r="U128" s="9"/>
    </row>
    <row r="129" spans="1:21" ht="15.75">
      <c r="A129" s="12" t="s">
        <v>31</v>
      </c>
      <c r="B129" s="58">
        <v>39</v>
      </c>
      <c r="C129" s="13">
        <v>38</v>
      </c>
      <c r="D129" s="13">
        <v>55</v>
      </c>
      <c r="E129" s="58">
        <v>66</v>
      </c>
      <c r="F129" s="69">
        <v>94</v>
      </c>
      <c r="G129" s="38">
        <v>98</v>
      </c>
      <c r="H129" s="14">
        <v>75</v>
      </c>
      <c r="I129" s="14">
        <v>60</v>
      </c>
      <c r="J129" s="14">
        <v>54</v>
      </c>
      <c r="K129" s="14">
        <v>76</v>
      </c>
      <c r="L129" s="14">
        <v>77</v>
      </c>
      <c r="M129" s="52">
        <v>42</v>
      </c>
      <c r="N129" s="119">
        <f>SUM(B129:M129)</f>
        <v>774</v>
      </c>
      <c r="O129" s="9"/>
      <c r="P129" s="9"/>
      <c r="Q129" s="9"/>
      <c r="R129" s="9"/>
      <c r="S129" s="9"/>
      <c r="T129" s="9"/>
      <c r="U129" s="9"/>
    </row>
    <row r="130" spans="1:21" ht="15.75">
      <c r="A130" s="20" t="s">
        <v>32</v>
      </c>
      <c r="B130" s="19" t="s">
        <v>1</v>
      </c>
      <c r="C130" s="19" t="s">
        <v>2</v>
      </c>
      <c r="D130" s="19" t="s">
        <v>3</v>
      </c>
      <c r="E130" s="19" t="s">
        <v>4</v>
      </c>
      <c r="F130" s="19" t="s">
        <v>5</v>
      </c>
      <c r="G130" s="19" t="s">
        <v>6</v>
      </c>
      <c r="H130" s="19" t="s">
        <v>7</v>
      </c>
      <c r="I130" s="19" t="s">
        <v>8</v>
      </c>
      <c r="J130" s="19" t="s">
        <v>9</v>
      </c>
      <c r="K130" s="19" t="s">
        <v>10</v>
      </c>
      <c r="L130" s="19" t="s">
        <v>11</v>
      </c>
      <c r="M130" s="19" t="s">
        <v>12</v>
      </c>
      <c r="N130" s="120"/>
      <c r="O130" s="9"/>
      <c r="P130" s="9"/>
      <c r="Q130" s="9"/>
      <c r="R130" s="9"/>
      <c r="S130" s="9"/>
      <c r="T130" s="9"/>
      <c r="U130" s="9"/>
    </row>
    <row r="131" spans="1:21" ht="15.75">
      <c r="A131" s="12" t="s">
        <v>33</v>
      </c>
      <c r="B131" s="181">
        <v>34</v>
      </c>
      <c r="C131" s="182">
        <v>59</v>
      </c>
      <c r="D131" s="149">
        <v>47</v>
      </c>
      <c r="E131" s="149">
        <v>40</v>
      </c>
      <c r="F131" s="149">
        <v>35</v>
      </c>
      <c r="G131" s="181">
        <v>20</v>
      </c>
      <c r="H131" s="181">
        <v>25</v>
      </c>
      <c r="I131" s="181">
        <v>21</v>
      </c>
      <c r="J131" s="182">
        <v>28</v>
      </c>
      <c r="K131" s="182">
        <v>17</v>
      </c>
      <c r="L131" s="182">
        <v>31</v>
      </c>
      <c r="M131" s="95">
        <v>35</v>
      </c>
      <c r="N131" s="119">
        <f>SUM(B131:M131)</f>
        <v>392</v>
      </c>
      <c r="O131" s="9"/>
      <c r="P131" s="9"/>
      <c r="Q131" s="9"/>
      <c r="R131" s="9"/>
      <c r="S131" s="9"/>
      <c r="T131" s="9"/>
      <c r="U131" s="9"/>
    </row>
    <row r="132" spans="1:21" ht="15.75">
      <c r="A132" s="12" t="s">
        <v>34</v>
      </c>
      <c r="B132" s="183">
        <v>44</v>
      </c>
      <c r="C132" s="185">
        <v>51</v>
      </c>
      <c r="D132" s="151">
        <v>36</v>
      </c>
      <c r="E132" s="151">
        <v>33</v>
      </c>
      <c r="F132" s="151">
        <v>29</v>
      </c>
      <c r="G132" s="183">
        <v>19</v>
      </c>
      <c r="H132" s="183">
        <v>19</v>
      </c>
      <c r="I132" s="183">
        <v>17</v>
      </c>
      <c r="J132" s="185">
        <v>20</v>
      </c>
      <c r="K132" s="185">
        <v>16</v>
      </c>
      <c r="L132" s="185">
        <v>24</v>
      </c>
      <c r="M132" s="95">
        <v>26</v>
      </c>
      <c r="N132" s="119">
        <f>SUM(B132:M132)</f>
        <v>334</v>
      </c>
      <c r="O132" s="9"/>
      <c r="P132" s="9"/>
      <c r="Q132" s="9"/>
      <c r="R132" s="9"/>
      <c r="S132" s="9"/>
      <c r="T132" s="9"/>
      <c r="U132" s="9"/>
    </row>
    <row r="133" spans="1:21" ht="15.75">
      <c r="A133" s="20" t="s">
        <v>35</v>
      </c>
      <c r="B133" s="19" t="s">
        <v>1</v>
      </c>
      <c r="C133" s="19" t="s">
        <v>2</v>
      </c>
      <c r="D133" s="19" t="s">
        <v>3</v>
      </c>
      <c r="E133" s="19" t="s">
        <v>4</v>
      </c>
      <c r="F133" s="19" t="s">
        <v>5</v>
      </c>
      <c r="G133" s="19" t="s">
        <v>6</v>
      </c>
      <c r="H133" s="19" t="s">
        <v>7</v>
      </c>
      <c r="I133" s="19" t="s">
        <v>8</v>
      </c>
      <c r="J133" s="19" t="s">
        <v>9</v>
      </c>
      <c r="K133" s="19" t="s">
        <v>10</v>
      </c>
      <c r="L133" s="19" t="s">
        <v>11</v>
      </c>
      <c r="M133" s="19" t="s">
        <v>12</v>
      </c>
      <c r="N133" s="119"/>
      <c r="O133" s="9"/>
      <c r="P133" s="9"/>
      <c r="Q133" s="9"/>
      <c r="R133" s="9"/>
      <c r="S133" s="9"/>
      <c r="T133" s="9"/>
      <c r="U133" s="9"/>
    </row>
    <row r="134" spans="1:21" ht="15.75">
      <c r="A134" s="12" t="s">
        <v>33</v>
      </c>
      <c r="B134" s="183">
        <v>147</v>
      </c>
      <c r="C134" s="185">
        <v>173</v>
      </c>
      <c r="D134" s="63">
        <v>203</v>
      </c>
      <c r="E134" s="63">
        <v>112</v>
      </c>
      <c r="F134" s="63">
        <v>89</v>
      </c>
      <c r="G134" s="183">
        <v>26</v>
      </c>
      <c r="H134" s="183">
        <v>5</v>
      </c>
      <c r="I134" s="183">
        <v>20</v>
      </c>
      <c r="J134" s="185">
        <v>14</v>
      </c>
      <c r="K134" s="185">
        <v>22</v>
      </c>
      <c r="L134" s="185">
        <v>60</v>
      </c>
      <c r="M134" s="14">
        <v>74</v>
      </c>
      <c r="N134" s="119">
        <f>SUM(B134:M134)</f>
        <v>945</v>
      </c>
      <c r="O134" s="9"/>
      <c r="P134" s="9"/>
      <c r="Q134" s="9"/>
      <c r="R134" s="9"/>
      <c r="S134" s="9"/>
      <c r="T134" s="9"/>
      <c r="U134" s="9"/>
    </row>
    <row r="135" spans="1:21" ht="15.75">
      <c r="A135" s="12" t="s">
        <v>34</v>
      </c>
      <c r="B135" s="184">
        <v>115</v>
      </c>
      <c r="C135" s="186">
        <v>121</v>
      </c>
      <c r="D135" s="64">
        <v>127</v>
      </c>
      <c r="E135" s="64">
        <v>94</v>
      </c>
      <c r="F135" s="64">
        <v>69</v>
      </c>
      <c r="G135" s="184">
        <v>20</v>
      </c>
      <c r="H135" s="184">
        <v>2</v>
      </c>
      <c r="I135" s="184">
        <v>13</v>
      </c>
      <c r="J135" s="186">
        <v>9</v>
      </c>
      <c r="K135" s="186">
        <v>13</v>
      </c>
      <c r="L135" s="186">
        <v>46</v>
      </c>
      <c r="M135" s="14">
        <v>52</v>
      </c>
      <c r="N135" s="119">
        <f>SUM(B135:M135)</f>
        <v>681</v>
      </c>
      <c r="O135" s="9"/>
      <c r="P135" s="9"/>
      <c r="Q135" s="9"/>
      <c r="R135" s="9"/>
      <c r="S135" s="9"/>
      <c r="T135" s="9"/>
      <c r="U135" s="9"/>
    </row>
    <row r="136" spans="1:21" ht="15.75">
      <c r="A136" s="20" t="s">
        <v>36</v>
      </c>
      <c r="B136" s="19" t="s">
        <v>1</v>
      </c>
      <c r="C136" s="19" t="s">
        <v>2</v>
      </c>
      <c r="D136" s="19" t="s">
        <v>3</v>
      </c>
      <c r="E136" s="19" t="s">
        <v>4</v>
      </c>
      <c r="F136" s="19" t="s">
        <v>5</v>
      </c>
      <c r="G136" s="19" t="s">
        <v>6</v>
      </c>
      <c r="H136" s="19" t="s">
        <v>7</v>
      </c>
      <c r="I136" s="19" t="s">
        <v>8</v>
      </c>
      <c r="J136" s="19" t="s">
        <v>9</v>
      </c>
      <c r="K136" s="19" t="s">
        <v>10</v>
      </c>
      <c r="L136" s="19" t="s">
        <v>11</v>
      </c>
      <c r="M136" s="19" t="s">
        <v>12</v>
      </c>
      <c r="N136" s="120"/>
      <c r="O136" s="9"/>
      <c r="P136" s="9"/>
      <c r="Q136" s="9"/>
      <c r="R136" s="9"/>
      <c r="S136" s="9"/>
      <c r="T136" s="9"/>
      <c r="U136" s="9"/>
    </row>
    <row r="137" spans="1:21" ht="15.75">
      <c r="A137" s="12" t="s">
        <v>37</v>
      </c>
      <c r="B137" s="58">
        <v>17</v>
      </c>
      <c r="C137" s="13">
        <v>8</v>
      </c>
      <c r="D137" s="65">
        <v>10</v>
      </c>
      <c r="E137" s="67">
        <v>17</v>
      </c>
      <c r="F137" s="68">
        <v>16</v>
      </c>
      <c r="G137" s="38">
        <v>20</v>
      </c>
      <c r="H137" s="14">
        <v>8</v>
      </c>
      <c r="I137" s="14">
        <v>13</v>
      </c>
      <c r="J137" s="14">
        <v>16</v>
      </c>
      <c r="K137" s="14">
        <v>16</v>
      </c>
      <c r="L137" s="14">
        <v>13</v>
      </c>
      <c r="M137" s="53">
        <v>15</v>
      </c>
      <c r="N137" s="119">
        <f>SUM(B137:M137)</f>
        <v>169</v>
      </c>
      <c r="O137" s="9"/>
      <c r="P137" s="9"/>
      <c r="Q137" s="9"/>
      <c r="R137" s="9"/>
      <c r="S137" s="9"/>
      <c r="T137" s="9"/>
      <c r="U137" s="9"/>
    </row>
    <row r="138" spans="1:21" ht="15.75">
      <c r="A138" s="12" t="s">
        <v>38</v>
      </c>
      <c r="B138" s="58">
        <v>34</v>
      </c>
      <c r="C138" s="13">
        <v>33</v>
      </c>
      <c r="D138" s="65">
        <v>42</v>
      </c>
      <c r="E138" s="67">
        <v>39</v>
      </c>
      <c r="F138" s="68">
        <v>59</v>
      </c>
      <c r="G138" s="38">
        <v>52</v>
      </c>
      <c r="H138" s="14">
        <v>60</v>
      </c>
      <c r="I138" s="14">
        <v>51</v>
      </c>
      <c r="J138" s="14">
        <v>45</v>
      </c>
      <c r="K138" s="14">
        <v>42</v>
      </c>
      <c r="L138" s="14">
        <v>46</v>
      </c>
      <c r="M138" s="53">
        <v>31</v>
      </c>
      <c r="N138" s="121">
        <f>SUM(B138:M138)</f>
        <v>534</v>
      </c>
      <c r="O138" s="9"/>
      <c r="P138" s="9"/>
      <c r="Q138" s="9"/>
      <c r="R138" s="9"/>
      <c r="S138" s="9"/>
      <c r="T138" s="9"/>
      <c r="U138" s="9"/>
    </row>
    <row r="139" spans="1:21" ht="15.75">
      <c r="A139" s="12" t="s">
        <v>39</v>
      </c>
      <c r="B139" s="58">
        <v>30</v>
      </c>
      <c r="C139" s="13">
        <v>24</v>
      </c>
      <c r="D139" s="65">
        <v>49</v>
      </c>
      <c r="E139" s="67">
        <v>49</v>
      </c>
      <c r="F139" s="68">
        <v>52</v>
      </c>
      <c r="G139" s="38">
        <v>45</v>
      </c>
      <c r="H139" s="14">
        <v>44</v>
      </c>
      <c r="I139" s="14">
        <v>52</v>
      </c>
      <c r="J139" s="14">
        <v>48</v>
      </c>
      <c r="K139" s="14">
        <v>53</v>
      </c>
      <c r="L139" s="14">
        <v>48</v>
      </c>
      <c r="M139" s="53">
        <v>42</v>
      </c>
      <c r="N139" s="121">
        <f>SUM(B139:M139)</f>
        <v>536</v>
      </c>
      <c r="O139" s="9"/>
      <c r="P139" s="9"/>
      <c r="Q139" s="9"/>
      <c r="R139" s="9"/>
      <c r="S139" s="9"/>
      <c r="T139" s="9"/>
      <c r="U139" s="9"/>
    </row>
    <row r="140" spans="1:21" ht="15.75">
      <c r="A140" s="20" t="s">
        <v>40</v>
      </c>
      <c r="B140" s="19" t="s">
        <v>1</v>
      </c>
      <c r="C140" s="19" t="s">
        <v>2</v>
      </c>
      <c r="D140" s="19" t="s">
        <v>3</v>
      </c>
      <c r="E140" s="19" t="s">
        <v>4</v>
      </c>
      <c r="F140" s="19" t="s">
        <v>5</v>
      </c>
      <c r="G140" s="19" t="s">
        <v>6</v>
      </c>
      <c r="H140" s="19" t="s">
        <v>7</v>
      </c>
      <c r="I140" s="19" t="s">
        <v>8</v>
      </c>
      <c r="J140" s="19" t="s">
        <v>9</v>
      </c>
      <c r="K140" s="19" t="s">
        <v>10</v>
      </c>
      <c r="L140" s="19" t="s">
        <v>11</v>
      </c>
      <c r="M140" s="117" t="s">
        <v>12</v>
      </c>
      <c r="N140" s="122"/>
      <c r="O140" s="9"/>
      <c r="P140" s="9"/>
      <c r="Q140" s="9"/>
      <c r="R140" s="9"/>
      <c r="S140" s="9"/>
      <c r="T140" s="9"/>
      <c r="U140" s="9"/>
    </row>
    <row r="141" spans="1:21" ht="15.75">
      <c r="A141" s="12" t="s">
        <v>41</v>
      </c>
      <c r="B141" s="57">
        <v>21</v>
      </c>
      <c r="C141" s="15">
        <v>28</v>
      </c>
      <c r="D141" s="57">
        <v>43</v>
      </c>
      <c r="E141" s="57">
        <v>36</v>
      </c>
      <c r="F141" s="57">
        <v>64</v>
      </c>
      <c r="G141" s="15">
        <v>50</v>
      </c>
      <c r="H141" s="14">
        <v>45</v>
      </c>
      <c r="I141" s="14">
        <v>45</v>
      </c>
      <c r="J141" s="14">
        <v>27</v>
      </c>
      <c r="K141" s="14">
        <v>44</v>
      </c>
      <c r="L141" s="14">
        <v>35</v>
      </c>
      <c r="M141" s="54">
        <v>36</v>
      </c>
      <c r="N141" s="122">
        <f>SUM(B141:M141)</f>
        <v>474</v>
      </c>
      <c r="O141" s="9"/>
      <c r="P141" s="9"/>
      <c r="Q141" s="9"/>
      <c r="R141" s="9"/>
      <c r="S141" s="9"/>
    </row>
    <row r="142" spans="1:21" ht="15.75">
      <c r="A142" s="12" t="s">
        <v>42</v>
      </c>
      <c r="B142" s="57">
        <v>36</v>
      </c>
      <c r="C142" s="15">
        <v>32</v>
      </c>
      <c r="D142" s="57">
        <v>43</v>
      </c>
      <c r="E142" s="57">
        <v>48</v>
      </c>
      <c r="F142" s="57">
        <v>56</v>
      </c>
      <c r="G142" s="15">
        <v>44</v>
      </c>
      <c r="H142" s="14">
        <v>57</v>
      </c>
      <c r="I142" s="14">
        <v>51</v>
      </c>
      <c r="J142" s="14">
        <v>61</v>
      </c>
      <c r="K142" s="14">
        <v>54</v>
      </c>
      <c r="L142" s="14">
        <v>56</v>
      </c>
      <c r="M142" s="54">
        <v>30</v>
      </c>
      <c r="N142" s="122">
        <f>SUM(B142:M142)</f>
        <v>568</v>
      </c>
      <c r="O142" s="9"/>
      <c r="P142" s="9"/>
      <c r="Q142" s="9"/>
      <c r="R142" s="9"/>
      <c r="S142" s="9"/>
    </row>
    <row r="143" spans="1:21" ht="15.75">
      <c r="A143" s="16" t="s">
        <v>43</v>
      </c>
      <c r="B143" s="57">
        <v>9</v>
      </c>
      <c r="C143" s="15">
        <v>13</v>
      </c>
      <c r="D143" s="66">
        <v>11</v>
      </c>
      <c r="E143" s="66">
        <v>6</v>
      </c>
      <c r="F143" s="66">
        <v>9</v>
      </c>
      <c r="G143" s="17">
        <v>12</v>
      </c>
      <c r="H143" s="18">
        <v>11</v>
      </c>
      <c r="I143" s="18">
        <v>12</v>
      </c>
      <c r="J143" s="18">
        <v>12</v>
      </c>
      <c r="K143" s="18">
        <v>9</v>
      </c>
      <c r="L143" s="18">
        <v>6</v>
      </c>
      <c r="M143" s="55">
        <v>14</v>
      </c>
      <c r="N143" s="122">
        <f>SUM(B143:M143)</f>
        <v>124</v>
      </c>
      <c r="O143" s="9"/>
      <c r="P143" s="9"/>
      <c r="Q143" s="9"/>
      <c r="R143" s="9"/>
      <c r="S143" s="9"/>
    </row>
    <row r="144" spans="1:21" ht="15.75">
      <c r="A144" s="123"/>
      <c r="B144" s="174"/>
      <c r="C144" s="175"/>
      <c r="D144" s="176"/>
      <c r="E144" s="176"/>
      <c r="F144" s="176"/>
      <c r="G144" s="177"/>
      <c r="H144" s="178"/>
      <c r="I144" s="178"/>
      <c r="J144" s="178"/>
      <c r="K144" s="178"/>
      <c r="L144" s="178"/>
      <c r="M144" s="179"/>
      <c r="N144" s="178"/>
      <c r="O144" s="9"/>
      <c r="P144" s="9"/>
      <c r="Q144" s="9"/>
      <c r="R144" s="9"/>
      <c r="S144" s="9"/>
    </row>
    <row r="145" spans="1:21" ht="30">
      <c r="A145" s="10" t="s">
        <v>51</v>
      </c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9"/>
      <c r="P145" s="9"/>
      <c r="Q145" s="9"/>
      <c r="R145" s="9"/>
      <c r="S145" s="9"/>
    </row>
    <row r="146" spans="1:21" ht="15.75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9"/>
      <c r="P146" s="9"/>
      <c r="Q146" s="9"/>
      <c r="R146" s="9"/>
      <c r="S146" s="9"/>
      <c r="T146" s="9"/>
      <c r="U146" s="9"/>
    </row>
    <row r="147" spans="1:21" ht="15.75">
      <c r="A147" s="1" t="s">
        <v>0</v>
      </c>
      <c r="B147" s="1" t="s">
        <v>1</v>
      </c>
      <c r="C147" s="1" t="s">
        <v>2</v>
      </c>
      <c r="D147" s="1" t="s">
        <v>3</v>
      </c>
      <c r="E147" s="1" t="s">
        <v>4</v>
      </c>
      <c r="F147" s="1" t="s">
        <v>5</v>
      </c>
      <c r="G147" s="1" t="s">
        <v>6</v>
      </c>
      <c r="H147" s="1" t="s">
        <v>7</v>
      </c>
      <c r="I147" s="1" t="s">
        <v>8</v>
      </c>
      <c r="J147" s="1" t="s">
        <v>9</v>
      </c>
      <c r="K147" s="1" t="s">
        <v>10</v>
      </c>
      <c r="L147" s="1" t="s">
        <v>11</v>
      </c>
      <c r="M147" s="1" t="s">
        <v>12</v>
      </c>
      <c r="N147" s="1" t="s">
        <v>13</v>
      </c>
      <c r="O147" s="9"/>
      <c r="P147" s="9"/>
      <c r="Q147" s="9"/>
      <c r="R147" s="9"/>
      <c r="S147" s="9"/>
      <c r="T147" s="9"/>
      <c r="U147" s="9"/>
    </row>
    <row r="148" spans="1:21" ht="18.75">
      <c r="A148" s="129" t="s">
        <v>60</v>
      </c>
      <c r="B148" s="147">
        <v>1</v>
      </c>
      <c r="C148" s="147">
        <v>1</v>
      </c>
      <c r="D148" s="147">
        <v>2</v>
      </c>
      <c r="E148" s="147">
        <v>0</v>
      </c>
      <c r="F148" s="147">
        <v>1</v>
      </c>
      <c r="G148" s="147">
        <v>3</v>
      </c>
      <c r="H148" s="166">
        <v>3</v>
      </c>
      <c r="I148" s="147">
        <v>2</v>
      </c>
      <c r="J148" s="170">
        <v>1</v>
      </c>
      <c r="K148" s="170">
        <v>5</v>
      </c>
      <c r="L148" s="170">
        <v>1</v>
      </c>
      <c r="M148" s="170">
        <v>5</v>
      </c>
      <c r="N148" s="164">
        <f>SUM(B148:M148)</f>
        <v>25</v>
      </c>
      <c r="O148" s="9"/>
      <c r="P148" s="9"/>
      <c r="Q148" s="9"/>
      <c r="R148" s="9"/>
      <c r="S148" s="9"/>
      <c r="T148" s="9"/>
      <c r="U148" s="9"/>
    </row>
    <row r="149" spans="1:21" ht="18.75">
      <c r="A149" s="153" t="s">
        <v>58</v>
      </c>
      <c r="B149" s="154">
        <v>0</v>
      </c>
      <c r="C149" s="154">
        <v>1</v>
      </c>
      <c r="D149" s="154">
        <v>1</v>
      </c>
      <c r="E149" s="154">
        <v>0</v>
      </c>
      <c r="F149" s="154">
        <v>0</v>
      </c>
      <c r="G149" s="154">
        <v>0</v>
      </c>
      <c r="H149" s="167">
        <v>2</v>
      </c>
      <c r="I149" s="154">
        <v>1</v>
      </c>
      <c r="J149" s="147">
        <v>0</v>
      </c>
      <c r="K149" s="147">
        <v>0</v>
      </c>
      <c r="L149" s="147">
        <v>0</v>
      </c>
      <c r="M149" s="147">
        <v>0</v>
      </c>
      <c r="N149" s="145">
        <f>SUM(B149:M149)</f>
        <v>5</v>
      </c>
    </row>
    <row r="150" spans="1:21" ht="18.75">
      <c r="A150" s="144" t="s">
        <v>59</v>
      </c>
      <c r="B150" s="148">
        <v>0</v>
      </c>
      <c r="C150" s="148">
        <v>1</v>
      </c>
      <c r="D150" s="148">
        <v>0</v>
      </c>
      <c r="E150" s="148">
        <v>1</v>
      </c>
      <c r="F150" s="148">
        <v>0</v>
      </c>
      <c r="G150" s="148">
        <v>1</v>
      </c>
      <c r="H150" s="168">
        <v>2</v>
      </c>
      <c r="I150" s="148">
        <v>1</v>
      </c>
      <c r="J150" s="154">
        <v>1</v>
      </c>
      <c r="K150" s="154">
        <v>0</v>
      </c>
      <c r="L150" s="154">
        <v>4</v>
      </c>
      <c r="M150" s="154">
        <v>1</v>
      </c>
      <c r="N150" s="146">
        <f>SUM(B150:M150)</f>
        <v>12</v>
      </c>
    </row>
    <row r="151" spans="1:21" ht="18.75">
      <c r="A151" s="153" t="s">
        <v>61</v>
      </c>
      <c r="B151" s="157">
        <v>1</v>
      </c>
      <c r="C151" s="157">
        <v>1</v>
      </c>
      <c r="D151" s="157">
        <v>1</v>
      </c>
      <c r="E151" s="157">
        <v>0</v>
      </c>
      <c r="F151" s="157">
        <v>3</v>
      </c>
      <c r="G151" s="157">
        <v>0</v>
      </c>
      <c r="H151" s="169">
        <v>1</v>
      </c>
      <c r="I151" s="157">
        <v>0</v>
      </c>
      <c r="J151" s="155">
        <v>1</v>
      </c>
      <c r="K151" s="155">
        <v>2</v>
      </c>
      <c r="L151" s="155">
        <v>1</v>
      </c>
      <c r="M151" s="155">
        <v>1</v>
      </c>
      <c r="N151" s="156">
        <f>SUM(B151:M151)</f>
        <v>12</v>
      </c>
    </row>
    <row r="152" spans="1:21" ht="18.75">
      <c r="A152" s="144" t="s">
        <v>57</v>
      </c>
      <c r="B152" s="130">
        <v>1</v>
      </c>
      <c r="C152" s="130">
        <v>0</v>
      </c>
      <c r="D152" s="130">
        <v>0</v>
      </c>
      <c r="E152" s="130">
        <v>1</v>
      </c>
      <c r="F152" s="130">
        <v>0</v>
      </c>
      <c r="G152" s="130">
        <v>1</v>
      </c>
      <c r="H152" s="158">
        <v>0</v>
      </c>
      <c r="I152" s="148">
        <v>0</v>
      </c>
      <c r="J152" s="148">
        <v>0</v>
      </c>
      <c r="K152" s="148">
        <v>0</v>
      </c>
      <c r="L152" s="148">
        <v>1</v>
      </c>
      <c r="M152" s="148">
        <v>0</v>
      </c>
      <c r="N152" s="131">
        <f>SUM(B152:M152)</f>
        <v>4</v>
      </c>
    </row>
    <row r="153" spans="1:21" ht="18.75">
      <c r="A153" s="132" t="s">
        <v>14</v>
      </c>
      <c r="B153" s="124">
        <v>34</v>
      </c>
      <c r="C153" s="124">
        <v>31</v>
      </c>
      <c r="D153" s="124">
        <v>34</v>
      </c>
      <c r="E153" s="124">
        <v>34</v>
      </c>
      <c r="F153" s="124">
        <v>44</v>
      </c>
      <c r="G153" s="125">
        <v>47</v>
      </c>
      <c r="H153" s="159">
        <v>40</v>
      </c>
      <c r="I153" s="133">
        <v>48</v>
      </c>
      <c r="J153" s="125">
        <v>40</v>
      </c>
      <c r="K153" s="134">
        <v>45</v>
      </c>
      <c r="L153" s="134">
        <v>34</v>
      </c>
      <c r="M153" s="125">
        <v>41</v>
      </c>
      <c r="N153" s="135">
        <f t="shared" ref="N153:N163" si="11">SUM(B153:M153)</f>
        <v>472</v>
      </c>
    </row>
    <row r="154" spans="1:21" ht="18.75">
      <c r="A154" s="132" t="s">
        <v>15</v>
      </c>
      <c r="B154" s="124">
        <v>3</v>
      </c>
      <c r="C154" s="124">
        <v>7</v>
      </c>
      <c r="D154" s="124">
        <v>10</v>
      </c>
      <c r="E154" s="124">
        <v>8</v>
      </c>
      <c r="F154" s="124">
        <v>6</v>
      </c>
      <c r="G154" s="125">
        <v>4</v>
      </c>
      <c r="H154" s="159">
        <v>9</v>
      </c>
      <c r="I154" s="133">
        <v>7</v>
      </c>
      <c r="J154" s="125">
        <v>9</v>
      </c>
      <c r="K154" s="134">
        <v>8</v>
      </c>
      <c r="L154" s="134">
        <v>6</v>
      </c>
      <c r="M154" s="125">
        <v>4</v>
      </c>
      <c r="N154" s="136">
        <f t="shared" si="11"/>
        <v>81</v>
      </c>
    </row>
    <row r="155" spans="1:21" ht="18.75">
      <c r="A155" s="132" t="s">
        <v>16</v>
      </c>
      <c r="B155" s="124">
        <v>3</v>
      </c>
      <c r="C155" s="124">
        <v>1</v>
      </c>
      <c r="D155" s="124">
        <v>4</v>
      </c>
      <c r="E155" s="124">
        <v>10</v>
      </c>
      <c r="F155" s="124">
        <v>7</v>
      </c>
      <c r="G155" s="125">
        <v>6</v>
      </c>
      <c r="H155" s="159">
        <v>9</v>
      </c>
      <c r="I155" s="133">
        <v>7</v>
      </c>
      <c r="J155" s="125">
        <v>5</v>
      </c>
      <c r="K155" s="134">
        <v>8</v>
      </c>
      <c r="L155" s="134">
        <v>6</v>
      </c>
      <c r="M155" s="125">
        <v>7</v>
      </c>
      <c r="N155" s="136">
        <f t="shared" si="11"/>
        <v>73</v>
      </c>
    </row>
    <row r="156" spans="1:21" ht="18.75">
      <c r="A156" s="132" t="s">
        <v>17</v>
      </c>
      <c r="B156" s="124">
        <v>0</v>
      </c>
      <c r="C156" s="124">
        <v>1</v>
      </c>
      <c r="D156" s="124">
        <v>1</v>
      </c>
      <c r="E156" s="124">
        <v>2</v>
      </c>
      <c r="F156" s="124">
        <v>0</v>
      </c>
      <c r="G156" s="124">
        <v>0</v>
      </c>
      <c r="H156" s="159">
        <v>2</v>
      </c>
      <c r="I156" s="133">
        <v>2</v>
      </c>
      <c r="J156" s="125">
        <v>2</v>
      </c>
      <c r="K156" s="134">
        <v>0</v>
      </c>
      <c r="L156" s="134">
        <v>2</v>
      </c>
      <c r="M156" s="125">
        <v>1</v>
      </c>
      <c r="N156" s="136">
        <f t="shared" si="11"/>
        <v>13</v>
      </c>
    </row>
    <row r="157" spans="1:21" ht="18.75">
      <c r="A157" s="132" t="s">
        <v>18</v>
      </c>
      <c r="B157" s="124">
        <v>0</v>
      </c>
      <c r="C157" s="124">
        <v>3</v>
      </c>
      <c r="D157" s="124">
        <v>7</v>
      </c>
      <c r="E157" s="124">
        <v>2</v>
      </c>
      <c r="F157" s="124">
        <v>4</v>
      </c>
      <c r="G157" s="124">
        <v>4</v>
      </c>
      <c r="H157" s="159">
        <v>0</v>
      </c>
      <c r="I157" s="133">
        <v>1</v>
      </c>
      <c r="J157" s="125">
        <v>1</v>
      </c>
      <c r="K157" s="134">
        <v>2</v>
      </c>
      <c r="L157" s="134">
        <v>5</v>
      </c>
      <c r="M157" s="125">
        <v>0</v>
      </c>
      <c r="N157" s="136">
        <f t="shared" si="11"/>
        <v>29</v>
      </c>
    </row>
    <row r="158" spans="1:21" ht="18.75">
      <c r="A158" s="132" t="s">
        <v>19</v>
      </c>
      <c r="B158" s="124">
        <v>0</v>
      </c>
      <c r="C158" s="124">
        <v>3</v>
      </c>
      <c r="D158" s="124">
        <v>1</v>
      </c>
      <c r="E158" s="124">
        <v>2</v>
      </c>
      <c r="F158" s="124">
        <v>1</v>
      </c>
      <c r="G158" s="124">
        <v>0</v>
      </c>
      <c r="H158" s="159">
        <v>2</v>
      </c>
      <c r="I158" s="133">
        <v>2</v>
      </c>
      <c r="J158" s="125">
        <v>0</v>
      </c>
      <c r="K158" s="134">
        <v>2</v>
      </c>
      <c r="L158" s="134">
        <v>1</v>
      </c>
      <c r="M158" s="125">
        <v>1</v>
      </c>
      <c r="N158" s="136">
        <f t="shared" si="11"/>
        <v>15</v>
      </c>
      <c r="O158" s="9"/>
      <c r="P158" s="9"/>
      <c r="Q158" s="9"/>
      <c r="R158" s="9"/>
      <c r="S158" s="9"/>
      <c r="T158" s="9"/>
      <c r="U158" s="9"/>
    </row>
    <row r="159" spans="1:21" ht="18.75">
      <c r="A159" s="132" t="s">
        <v>20</v>
      </c>
      <c r="B159" s="124">
        <v>0</v>
      </c>
      <c r="C159" s="124">
        <v>0</v>
      </c>
      <c r="D159" s="124">
        <v>2</v>
      </c>
      <c r="E159" s="124">
        <v>6</v>
      </c>
      <c r="F159" s="124">
        <v>4</v>
      </c>
      <c r="G159" s="124">
        <v>1</v>
      </c>
      <c r="H159" s="159">
        <v>4</v>
      </c>
      <c r="I159" s="133">
        <v>1</v>
      </c>
      <c r="J159" s="125">
        <v>3</v>
      </c>
      <c r="K159" s="134">
        <v>4</v>
      </c>
      <c r="L159" s="134">
        <v>3</v>
      </c>
      <c r="M159" s="125">
        <v>2</v>
      </c>
      <c r="N159" s="136">
        <f t="shared" si="11"/>
        <v>30</v>
      </c>
      <c r="O159" s="9"/>
      <c r="P159" s="9"/>
      <c r="Q159" s="9"/>
      <c r="R159" s="9"/>
      <c r="S159" s="9"/>
      <c r="T159" s="9"/>
      <c r="U159" s="9"/>
    </row>
    <row r="160" spans="1:21" ht="18.75">
      <c r="A160" s="132" t="s">
        <v>21</v>
      </c>
      <c r="B160" s="124">
        <v>19</v>
      </c>
      <c r="C160" s="124">
        <v>22</v>
      </c>
      <c r="D160" s="124">
        <v>23</v>
      </c>
      <c r="E160" s="124">
        <v>27</v>
      </c>
      <c r="F160" s="124">
        <v>20</v>
      </c>
      <c r="G160" s="124">
        <v>17</v>
      </c>
      <c r="H160" s="159">
        <v>28</v>
      </c>
      <c r="I160" s="133">
        <v>19</v>
      </c>
      <c r="J160" s="125">
        <v>15</v>
      </c>
      <c r="K160" s="134">
        <v>19</v>
      </c>
      <c r="L160" s="134">
        <v>18</v>
      </c>
      <c r="M160" s="125">
        <v>26</v>
      </c>
      <c r="N160" s="136">
        <f t="shared" si="11"/>
        <v>253</v>
      </c>
    </row>
    <row r="161" spans="1:21" ht="18.75">
      <c r="A161" s="137" t="s">
        <v>22</v>
      </c>
      <c r="B161" s="126">
        <v>1</v>
      </c>
      <c r="C161" s="126">
        <v>4</v>
      </c>
      <c r="D161" s="126">
        <v>3</v>
      </c>
      <c r="E161" s="126">
        <v>5</v>
      </c>
      <c r="F161" s="126">
        <v>4</v>
      </c>
      <c r="G161" s="126">
        <v>3</v>
      </c>
      <c r="H161" s="160">
        <v>3</v>
      </c>
      <c r="I161" s="138">
        <v>2</v>
      </c>
      <c r="J161" s="139">
        <v>3</v>
      </c>
      <c r="K161" s="140">
        <v>2</v>
      </c>
      <c r="L161" s="140">
        <v>6</v>
      </c>
      <c r="M161" s="127">
        <v>3</v>
      </c>
      <c r="N161" s="141">
        <f t="shared" si="11"/>
        <v>39</v>
      </c>
    </row>
    <row r="162" spans="1:21" ht="18.75">
      <c r="A162" s="142" t="s">
        <v>23</v>
      </c>
      <c r="B162" s="128">
        <f t="shared" ref="B162:I162" si="12">SUM(B148:B161)</f>
        <v>63</v>
      </c>
      <c r="C162" s="128">
        <f t="shared" si="12"/>
        <v>76</v>
      </c>
      <c r="D162" s="128">
        <f t="shared" si="12"/>
        <v>89</v>
      </c>
      <c r="E162" s="128">
        <f t="shared" si="12"/>
        <v>98</v>
      </c>
      <c r="F162" s="128">
        <f t="shared" si="12"/>
        <v>94</v>
      </c>
      <c r="G162" s="128">
        <f t="shared" si="12"/>
        <v>87</v>
      </c>
      <c r="H162" s="161">
        <f t="shared" si="12"/>
        <v>105</v>
      </c>
      <c r="I162" s="143">
        <f t="shared" si="12"/>
        <v>93</v>
      </c>
      <c r="J162" s="143">
        <f>SUM(J148:J161)</f>
        <v>81</v>
      </c>
      <c r="K162" s="143">
        <f>SUM(K148:K161)</f>
        <v>97</v>
      </c>
      <c r="L162" s="143">
        <f>SUM(L148:L161)</f>
        <v>88</v>
      </c>
      <c r="M162" s="143">
        <f>SUM(M148:M161)</f>
        <v>92</v>
      </c>
      <c r="N162" s="143">
        <f t="shared" si="11"/>
        <v>1063</v>
      </c>
    </row>
    <row r="163" spans="1:21" ht="15.75">
      <c r="A163" s="25" t="s">
        <v>24</v>
      </c>
      <c r="B163" s="91">
        <v>6</v>
      </c>
      <c r="C163" s="92">
        <v>7</v>
      </c>
      <c r="D163" s="92">
        <v>6</v>
      </c>
      <c r="E163" s="34">
        <v>3</v>
      </c>
      <c r="F163" s="34">
        <v>5</v>
      </c>
      <c r="G163" s="34">
        <v>4</v>
      </c>
      <c r="H163" s="162">
        <v>9</v>
      </c>
      <c r="I163" s="28">
        <v>10</v>
      </c>
      <c r="J163" s="28">
        <v>5</v>
      </c>
      <c r="K163" s="28">
        <v>1</v>
      </c>
      <c r="L163" s="28">
        <v>7</v>
      </c>
      <c r="M163" s="28">
        <v>7</v>
      </c>
      <c r="N163" s="28">
        <f t="shared" si="11"/>
        <v>70</v>
      </c>
    </row>
    <row r="164" spans="1:21" ht="15.75">
      <c r="A164" s="70" t="s">
        <v>25</v>
      </c>
      <c r="B164" s="93">
        <v>69</v>
      </c>
      <c r="C164" s="74">
        <f t="shared" ref="C164:M164" si="13">SUM(C162:C163)</f>
        <v>83</v>
      </c>
      <c r="D164" s="74">
        <f t="shared" si="13"/>
        <v>95</v>
      </c>
      <c r="E164" s="94">
        <f t="shared" si="13"/>
        <v>101</v>
      </c>
      <c r="F164" s="94">
        <f t="shared" si="13"/>
        <v>99</v>
      </c>
      <c r="G164" s="76">
        <f t="shared" si="13"/>
        <v>91</v>
      </c>
      <c r="H164" s="163">
        <f t="shared" si="13"/>
        <v>114</v>
      </c>
      <c r="I164" s="72">
        <f t="shared" si="13"/>
        <v>103</v>
      </c>
      <c r="J164" s="72">
        <f t="shared" si="13"/>
        <v>86</v>
      </c>
      <c r="K164" s="72">
        <f t="shared" si="13"/>
        <v>98</v>
      </c>
      <c r="L164" s="72">
        <f t="shared" si="13"/>
        <v>95</v>
      </c>
      <c r="M164" s="72">
        <f t="shared" si="13"/>
        <v>99</v>
      </c>
      <c r="N164" s="72">
        <f>SUM(B164:M164)</f>
        <v>1133</v>
      </c>
    </row>
    <row r="165" spans="1:21" ht="15.75">
      <c r="A165" s="12" t="s">
        <v>26</v>
      </c>
      <c r="B165" s="59">
        <v>0</v>
      </c>
      <c r="C165" s="23">
        <v>1</v>
      </c>
      <c r="D165" s="23">
        <v>1</v>
      </c>
      <c r="E165" s="22">
        <v>0</v>
      </c>
      <c r="F165" s="22">
        <v>0</v>
      </c>
      <c r="G165" s="35">
        <v>1</v>
      </c>
      <c r="H165" s="14">
        <v>0</v>
      </c>
      <c r="I165" s="14">
        <v>0</v>
      </c>
      <c r="J165" s="14">
        <v>1</v>
      </c>
      <c r="K165" s="14">
        <v>0</v>
      </c>
      <c r="L165" s="14">
        <v>0</v>
      </c>
      <c r="M165" s="14">
        <v>2</v>
      </c>
      <c r="N165" s="120">
        <f>SUM(B165:M165)</f>
        <v>6</v>
      </c>
    </row>
    <row r="166" spans="1:21" ht="15.75">
      <c r="A166" s="12" t="s">
        <v>27</v>
      </c>
      <c r="B166" s="59">
        <v>3</v>
      </c>
      <c r="C166" s="31">
        <v>1</v>
      </c>
      <c r="D166" s="31">
        <v>0</v>
      </c>
      <c r="E166" s="30">
        <v>0</v>
      </c>
      <c r="F166" s="36">
        <v>0</v>
      </c>
      <c r="G166" s="37">
        <v>0</v>
      </c>
      <c r="H166" s="24">
        <v>0</v>
      </c>
      <c r="I166" s="24">
        <v>1</v>
      </c>
      <c r="J166" s="24">
        <v>1</v>
      </c>
      <c r="K166" s="24">
        <v>0</v>
      </c>
      <c r="L166" s="24">
        <v>1</v>
      </c>
      <c r="M166" s="24">
        <v>2</v>
      </c>
      <c r="N166" s="120">
        <f>SUM(B166:M166)</f>
        <v>9</v>
      </c>
    </row>
    <row r="167" spans="1:21" ht="15.75">
      <c r="A167" s="102" t="s">
        <v>28</v>
      </c>
      <c r="B167" s="103">
        <v>3</v>
      </c>
      <c r="C167" s="104">
        <f>SUM(C165:C166)</f>
        <v>2</v>
      </c>
      <c r="D167" s="104">
        <v>1</v>
      </c>
      <c r="E167" s="103">
        <v>0</v>
      </c>
      <c r="F167" s="103">
        <v>0</v>
      </c>
      <c r="G167" s="104">
        <v>1</v>
      </c>
      <c r="H167" s="103">
        <v>0</v>
      </c>
      <c r="I167" s="103">
        <v>1</v>
      </c>
      <c r="J167" s="103">
        <v>2</v>
      </c>
      <c r="K167" s="103">
        <v>0</v>
      </c>
      <c r="L167" s="103">
        <v>1</v>
      </c>
      <c r="M167" s="103">
        <v>4</v>
      </c>
      <c r="N167" s="105">
        <f>SUM(B167:M167)</f>
        <v>15</v>
      </c>
      <c r="O167" s="9"/>
      <c r="P167" s="9"/>
      <c r="Q167" s="9"/>
      <c r="R167" s="9"/>
      <c r="S167" s="9"/>
      <c r="T167" s="9"/>
      <c r="U167" s="9"/>
    </row>
    <row r="168" spans="1:21" ht="15.75">
      <c r="A168" s="100" t="s">
        <v>52</v>
      </c>
      <c r="B168" s="98"/>
      <c r="C168" s="99"/>
      <c r="D168" s="99"/>
      <c r="E168" s="98"/>
      <c r="F168" s="98"/>
      <c r="G168" s="99"/>
      <c r="H168" s="101"/>
      <c r="I168" s="101"/>
      <c r="J168" s="98"/>
      <c r="K168" s="98"/>
      <c r="L168" s="98"/>
      <c r="M168" s="98"/>
      <c r="N168" s="98"/>
      <c r="O168" s="9"/>
      <c r="P168" s="9"/>
      <c r="Q168" s="9"/>
      <c r="R168" s="9"/>
      <c r="S168" s="9"/>
      <c r="T168" s="9"/>
      <c r="U168" s="9"/>
    </row>
    <row r="169" spans="1:21" ht="15.75">
      <c r="A169" s="6" t="s">
        <v>62</v>
      </c>
      <c r="B169" s="88">
        <v>1</v>
      </c>
      <c r="C169" s="89">
        <v>1</v>
      </c>
      <c r="D169" s="88">
        <v>3</v>
      </c>
      <c r="E169" s="88">
        <v>0</v>
      </c>
      <c r="F169" s="88">
        <v>1</v>
      </c>
      <c r="G169" s="3">
        <v>1</v>
      </c>
      <c r="H169" s="90">
        <v>1</v>
      </c>
      <c r="I169" s="90">
        <v>3</v>
      </c>
      <c r="J169" s="3">
        <v>0</v>
      </c>
      <c r="K169" s="4">
        <v>0</v>
      </c>
      <c r="L169" s="4">
        <v>1</v>
      </c>
      <c r="M169" s="51">
        <v>1</v>
      </c>
      <c r="N169" s="118">
        <f t="shared" ref="N169:N174" si="14">SUM(B169:M169)</f>
        <v>13</v>
      </c>
      <c r="O169" s="9"/>
      <c r="P169" s="9"/>
      <c r="Q169" s="9"/>
      <c r="R169" s="9"/>
      <c r="S169" s="9"/>
      <c r="T169" s="9"/>
      <c r="U169" s="9"/>
    </row>
    <row r="170" spans="1:21" ht="15.75">
      <c r="A170" s="6" t="s">
        <v>15</v>
      </c>
      <c r="B170" s="88">
        <v>0</v>
      </c>
      <c r="C170" s="89">
        <v>0</v>
      </c>
      <c r="D170" s="88">
        <v>0</v>
      </c>
      <c r="E170" s="88">
        <v>0</v>
      </c>
      <c r="F170" s="88">
        <v>0</v>
      </c>
      <c r="G170" s="3">
        <v>1</v>
      </c>
      <c r="H170" s="90">
        <v>0</v>
      </c>
      <c r="I170" s="90">
        <v>0</v>
      </c>
      <c r="J170" s="3">
        <v>0</v>
      </c>
      <c r="K170" s="4">
        <v>0</v>
      </c>
      <c r="L170" s="4">
        <v>0</v>
      </c>
      <c r="M170" s="51">
        <v>0</v>
      </c>
      <c r="N170" s="119">
        <f t="shared" si="14"/>
        <v>1</v>
      </c>
      <c r="O170" s="9"/>
      <c r="P170" s="9"/>
      <c r="Q170" s="9"/>
      <c r="R170" s="9"/>
      <c r="S170" s="9"/>
      <c r="T170" s="9"/>
      <c r="U170" s="9"/>
    </row>
    <row r="171" spans="1:21" ht="15.75">
      <c r="A171" s="6" t="s">
        <v>55</v>
      </c>
      <c r="B171" s="88">
        <v>1</v>
      </c>
      <c r="C171" s="89">
        <v>2</v>
      </c>
      <c r="D171" s="88">
        <v>1</v>
      </c>
      <c r="E171" s="88">
        <v>0</v>
      </c>
      <c r="F171" s="88">
        <v>0</v>
      </c>
      <c r="G171" s="3">
        <v>0</v>
      </c>
      <c r="H171" s="90">
        <v>3</v>
      </c>
      <c r="I171" s="90">
        <v>1</v>
      </c>
      <c r="J171" s="3">
        <v>2</v>
      </c>
      <c r="K171" s="4">
        <v>0</v>
      </c>
      <c r="L171" s="4">
        <v>2</v>
      </c>
      <c r="M171" s="51">
        <v>0</v>
      </c>
      <c r="N171" s="119">
        <f t="shared" si="14"/>
        <v>12</v>
      </c>
      <c r="O171" s="9"/>
      <c r="P171" s="9"/>
      <c r="Q171" s="9"/>
      <c r="R171" s="9"/>
      <c r="S171" s="9"/>
      <c r="T171" s="9"/>
      <c r="U171" s="9"/>
    </row>
    <row r="172" spans="1:21" ht="15.75">
      <c r="A172" s="6" t="s">
        <v>20</v>
      </c>
      <c r="B172" s="88">
        <v>1</v>
      </c>
      <c r="C172" s="89">
        <v>0</v>
      </c>
      <c r="D172" s="88">
        <v>0</v>
      </c>
      <c r="E172" s="88">
        <v>0</v>
      </c>
      <c r="F172" s="88">
        <v>0</v>
      </c>
      <c r="G172" s="89">
        <v>0</v>
      </c>
      <c r="H172" s="90">
        <v>0</v>
      </c>
      <c r="I172" s="90">
        <v>0</v>
      </c>
      <c r="J172" s="3">
        <v>0</v>
      </c>
      <c r="K172" s="4">
        <v>0</v>
      </c>
      <c r="L172" s="4">
        <v>0</v>
      </c>
      <c r="M172" s="51">
        <v>0</v>
      </c>
      <c r="N172" s="119">
        <f t="shared" si="14"/>
        <v>1</v>
      </c>
      <c r="O172" s="9"/>
      <c r="P172" s="9"/>
      <c r="Q172" s="9"/>
      <c r="R172" s="9"/>
      <c r="S172" s="9"/>
      <c r="T172" s="9"/>
      <c r="U172" s="9"/>
    </row>
    <row r="173" spans="1:21" ht="15.75">
      <c r="A173" s="6" t="s">
        <v>53</v>
      </c>
      <c r="B173" s="106">
        <v>3</v>
      </c>
      <c r="C173" s="107">
        <v>4</v>
      </c>
      <c r="D173" s="106">
        <v>2</v>
      </c>
      <c r="E173" s="106">
        <v>3</v>
      </c>
      <c r="F173" s="106">
        <v>4</v>
      </c>
      <c r="G173" s="108">
        <v>2</v>
      </c>
      <c r="H173" s="109">
        <v>5</v>
      </c>
      <c r="I173" s="109">
        <v>6</v>
      </c>
      <c r="J173" s="108">
        <v>3</v>
      </c>
      <c r="K173" s="110">
        <v>1</v>
      </c>
      <c r="L173" s="110">
        <v>4</v>
      </c>
      <c r="M173" s="111">
        <v>6</v>
      </c>
      <c r="N173" s="119">
        <f t="shared" si="14"/>
        <v>43</v>
      </c>
      <c r="O173" s="9"/>
      <c r="P173" s="9"/>
      <c r="Q173" s="9"/>
      <c r="R173" s="9"/>
      <c r="S173" s="9"/>
      <c r="T173" s="9"/>
      <c r="U173" s="9"/>
    </row>
    <row r="174" spans="1:21" ht="15.75">
      <c r="A174" s="6" t="s">
        <v>54</v>
      </c>
      <c r="B174" s="112">
        <v>6</v>
      </c>
      <c r="C174" s="113">
        <f>SUM(C169:C173)</f>
        <v>7</v>
      </c>
      <c r="D174" s="112">
        <v>6</v>
      </c>
      <c r="E174" s="112">
        <v>3</v>
      </c>
      <c r="F174" s="112">
        <v>5</v>
      </c>
      <c r="G174" s="114">
        <v>3</v>
      </c>
      <c r="H174" s="90">
        <f>SUM(H169:H173)</f>
        <v>9</v>
      </c>
      <c r="I174" s="90">
        <f>SUM(I169:I173)</f>
        <v>10</v>
      </c>
      <c r="J174" s="114">
        <v>5</v>
      </c>
      <c r="K174" s="115">
        <v>1</v>
      </c>
      <c r="L174" s="115">
        <f>SUM(L169:L173)</f>
        <v>7</v>
      </c>
      <c r="M174" s="116">
        <f>SUM(M169:M173)</f>
        <v>7</v>
      </c>
      <c r="N174" s="119">
        <f t="shared" si="14"/>
        <v>69</v>
      </c>
      <c r="O174" s="9"/>
      <c r="P174" s="9"/>
      <c r="Q174" s="9"/>
      <c r="R174" s="9"/>
      <c r="S174" s="9"/>
      <c r="T174" s="9"/>
      <c r="U174" s="9"/>
    </row>
    <row r="175" spans="1:21" ht="15.75">
      <c r="A175" s="20" t="s">
        <v>47</v>
      </c>
      <c r="B175" s="21" t="s">
        <v>1</v>
      </c>
      <c r="C175" s="21" t="s">
        <v>2</v>
      </c>
      <c r="D175" s="21" t="s">
        <v>3</v>
      </c>
      <c r="E175" s="21" t="s">
        <v>4</v>
      </c>
      <c r="F175" s="21" t="s">
        <v>5</v>
      </c>
      <c r="G175" s="21" t="s">
        <v>6</v>
      </c>
      <c r="H175" s="21" t="s">
        <v>7</v>
      </c>
      <c r="I175" s="21" t="s">
        <v>8</v>
      </c>
      <c r="J175" s="21" t="s">
        <v>9</v>
      </c>
      <c r="K175" s="21" t="s">
        <v>10</v>
      </c>
      <c r="L175" s="21" t="s">
        <v>11</v>
      </c>
      <c r="M175" s="21" t="s">
        <v>12</v>
      </c>
      <c r="N175" s="120"/>
      <c r="O175" s="9"/>
      <c r="P175" s="9"/>
      <c r="Q175" s="9"/>
      <c r="R175" s="9"/>
      <c r="S175" s="9"/>
      <c r="T175" s="9"/>
      <c r="U175" s="9"/>
    </row>
    <row r="176" spans="1:21" ht="15.75">
      <c r="A176" s="12" t="s">
        <v>30</v>
      </c>
      <c r="B176" s="58">
        <v>16</v>
      </c>
      <c r="C176" s="13">
        <v>16</v>
      </c>
      <c r="D176" s="13">
        <v>22</v>
      </c>
      <c r="E176" s="58">
        <v>25</v>
      </c>
      <c r="F176" s="69">
        <v>27</v>
      </c>
      <c r="G176" s="38">
        <v>17</v>
      </c>
      <c r="H176" s="14">
        <v>22</v>
      </c>
      <c r="I176" s="14">
        <v>23</v>
      </c>
      <c r="J176" s="14">
        <v>16</v>
      </c>
      <c r="K176" s="14">
        <v>24</v>
      </c>
      <c r="L176" s="14">
        <v>20</v>
      </c>
      <c r="M176" s="52">
        <v>16</v>
      </c>
      <c r="N176" s="119">
        <f>SUM(B182:M182)</f>
        <v>1887</v>
      </c>
      <c r="O176" s="9"/>
      <c r="P176" s="9"/>
      <c r="Q176" s="9"/>
      <c r="R176" s="9"/>
      <c r="S176" s="9"/>
      <c r="T176" s="9"/>
      <c r="U176" s="9"/>
    </row>
    <row r="177" spans="1:21" ht="15.75">
      <c r="A177" s="12" t="s">
        <v>31</v>
      </c>
      <c r="B177" s="58">
        <v>71</v>
      </c>
      <c r="C177" s="13">
        <v>50</v>
      </c>
      <c r="D177" s="13">
        <v>64</v>
      </c>
      <c r="E177" s="58">
        <v>54</v>
      </c>
      <c r="F177" s="69">
        <v>62</v>
      </c>
      <c r="G177" s="38">
        <v>60</v>
      </c>
      <c r="H177" s="14">
        <v>66</v>
      </c>
      <c r="I177" s="14">
        <v>62</v>
      </c>
      <c r="J177" s="14">
        <v>64</v>
      </c>
      <c r="K177" s="14">
        <v>58</v>
      </c>
      <c r="L177" s="14">
        <v>54</v>
      </c>
      <c r="M177" s="52">
        <v>65</v>
      </c>
      <c r="N177" s="119">
        <f>SUM(B183:M183)</f>
        <v>1312</v>
      </c>
      <c r="O177" s="9"/>
      <c r="P177" s="9"/>
      <c r="Q177" s="9"/>
      <c r="R177" s="9"/>
      <c r="S177" s="9"/>
      <c r="T177" s="9"/>
      <c r="U177" s="9"/>
    </row>
    <row r="178" spans="1:21" ht="15.75">
      <c r="A178" s="20" t="s">
        <v>32</v>
      </c>
      <c r="B178" s="19" t="s">
        <v>1</v>
      </c>
      <c r="C178" s="19" t="s">
        <v>2</v>
      </c>
      <c r="D178" s="19" t="s">
        <v>3</v>
      </c>
      <c r="E178" s="19" t="s">
        <v>4</v>
      </c>
      <c r="F178" s="19" t="s">
        <v>5</v>
      </c>
      <c r="G178" s="19" t="s">
        <v>6</v>
      </c>
      <c r="H178" s="19" t="s">
        <v>7</v>
      </c>
      <c r="I178" s="19" t="s">
        <v>8</v>
      </c>
      <c r="J178" s="19" t="s">
        <v>9</v>
      </c>
      <c r="K178" s="19" t="s">
        <v>10</v>
      </c>
      <c r="L178" s="19" t="s">
        <v>11</v>
      </c>
      <c r="M178" s="19" t="s">
        <v>12</v>
      </c>
      <c r="N178" s="120"/>
      <c r="O178" s="9"/>
      <c r="P178" s="9"/>
      <c r="Q178" s="9"/>
      <c r="R178" s="9"/>
      <c r="S178" s="9"/>
      <c r="T178" s="9"/>
      <c r="U178" s="9"/>
    </row>
    <row r="179" spans="1:21" ht="15.75">
      <c r="A179" s="12" t="s">
        <v>33</v>
      </c>
      <c r="B179" s="13">
        <v>50</v>
      </c>
      <c r="C179" s="13">
        <v>52</v>
      </c>
      <c r="D179" s="149">
        <v>29</v>
      </c>
      <c r="E179" s="149">
        <v>54</v>
      </c>
      <c r="F179" s="149">
        <v>25</v>
      </c>
      <c r="G179" s="150">
        <v>48</v>
      </c>
      <c r="H179" s="95">
        <v>52</v>
      </c>
      <c r="I179" s="84">
        <v>41</v>
      </c>
      <c r="J179" s="84">
        <v>37</v>
      </c>
      <c r="K179" s="85">
        <v>63</v>
      </c>
      <c r="L179" s="171">
        <v>63</v>
      </c>
      <c r="M179" s="95">
        <v>55</v>
      </c>
      <c r="N179" s="119">
        <f>SUM(B179:M179)</f>
        <v>569</v>
      </c>
      <c r="O179" s="9"/>
      <c r="P179" s="9"/>
      <c r="Q179" s="9"/>
      <c r="R179" s="9"/>
      <c r="S179" s="9"/>
      <c r="T179" s="9"/>
      <c r="U179" s="9"/>
    </row>
    <row r="180" spans="1:21" ht="15.75">
      <c r="A180" s="12" t="s">
        <v>34</v>
      </c>
      <c r="B180" s="13">
        <v>27</v>
      </c>
      <c r="C180" s="13">
        <v>47</v>
      </c>
      <c r="D180" s="151">
        <v>22</v>
      </c>
      <c r="E180" s="151">
        <v>44</v>
      </c>
      <c r="F180" s="151">
        <v>17</v>
      </c>
      <c r="G180" s="152">
        <v>36</v>
      </c>
      <c r="H180" s="95">
        <v>65</v>
      </c>
      <c r="I180" s="82">
        <v>35</v>
      </c>
      <c r="J180" s="82">
        <v>29</v>
      </c>
      <c r="K180" s="86">
        <v>49</v>
      </c>
      <c r="L180" s="172">
        <v>49</v>
      </c>
      <c r="M180" s="95">
        <v>43</v>
      </c>
      <c r="N180" s="119">
        <f>SUM(B180:M180)</f>
        <v>463</v>
      </c>
      <c r="O180" s="9"/>
      <c r="P180" s="9"/>
      <c r="Q180" s="9"/>
      <c r="R180" s="9"/>
      <c r="S180" s="9"/>
      <c r="T180" s="9"/>
      <c r="U180" s="9"/>
    </row>
    <row r="181" spans="1:21" ht="15.75">
      <c r="A181" s="20" t="s">
        <v>35</v>
      </c>
      <c r="B181" s="19" t="s">
        <v>1</v>
      </c>
      <c r="C181" s="19" t="s">
        <v>2</v>
      </c>
      <c r="D181" s="19" t="s">
        <v>3</v>
      </c>
      <c r="E181" s="19" t="s">
        <v>4</v>
      </c>
      <c r="F181" s="19" t="s">
        <v>5</v>
      </c>
      <c r="G181" s="19" t="s">
        <v>6</v>
      </c>
      <c r="H181" s="19" t="s">
        <v>7</v>
      </c>
      <c r="I181" s="19" t="s">
        <v>8</v>
      </c>
      <c r="J181" s="19" t="s">
        <v>9</v>
      </c>
      <c r="K181" s="19" t="s">
        <v>10</v>
      </c>
      <c r="L181" s="19" t="s">
        <v>11</v>
      </c>
      <c r="M181" s="19" t="s">
        <v>12</v>
      </c>
      <c r="N181" s="119"/>
      <c r="O181" s="9"/>
      <c r="P181" s="9"/>
      <c r="Q181" s="9"/>
      <c r="R181" s="9"/>
      <c r="S181" s="9"/>
      <c r="T181" s="9"/>
      <c r="U181" s="9"/>
    </row>
    <row r="182" spans="1:21" ht="15.75">
      <c r="A182" s="12" t="s">
        <v>33</v>
      </c>
      <c r="B182" s="58">
        <v>194</v>
      </c>
      <c r="C182" s="13">
        <v>229</v>
      </c>
      <c r="D182" s="63">
        <v>182</v>
      </c>
      <c r="E182" s="63">
        <v>124</v>
      </c>
      <c r="F182" s="63">
        <v>191</v>
      </c>
      <c r="G182" s="80">
        <v>161</v>
      </c>
      <c r="H182" s="14">
        <v>173</v>
      </c>
      <c r="I182" s="82">
        <v>153</v>
      </c>
      <c r="J182" s="82">
        <v>111</v>
      </c>
      <c r="K182" s="86">
        <v>123</v>
      </c>
      <c r="L182" s="172">
        <v>156</v>
      </c>
      <c r="M182" s="14">
        <v>90</v>
      </c>
      <c r="N182" s="119">
        <f>SUM(B182:M182)</f>
        <v>1887</v>
      </c>
      <c r="O182" s="9"/>
      <c r="P182" s="9"/>
      <c r="Q182" s="9"/>
      <c r="R182" s="9"/>
      <c r="S182" s="9"/>
      <c r="T182" s="9"/>
      <c r="U182" s="9"/>
    </row>
    <row r="183" spans="1:21" ht="15.75">
      <c r="A183" s="12" t="s">
        <v>34</v>
      </c>
      <c r="B183" s="58">
        <v>104</v>
      </c>
      <c r="C183" s="13">
        <v>173</v>
      </c>
      <c r="D183" s="64">
        <v>132</v>
      </c>
      <c r="E183" s="64">
        <v>72</v>
      </c>
      <c r="F183" s="64">
        <v>138</v>
      </c>
      <c r="G183" s="81">
        <v>122</v>
      </c>
      <c r="H183" s="14">
        <v>115</v>
      </c>
      <c r="I183" s="83">
        <v>110</v>
      </c>
      <c r="J183" s="83">
        <v>75</v>
      </c>
      <c r="K183" s="87">
        <v>89</v>
      </c>
      <c r="L183" s="173">
        <v>118</v>
      </c>
      <c r="M183" s="14">
        <v>64</v>
      </c>
      <c r="N183" s="119">
        <f>SUM(B183:M183)</f>
        <v>1312</v>
      </c>
      <c r="O183" s="9"/>
      <c r="P183" s="9"/>
      <c r="Q183" s="9"/>
      <c r="R183" s="9"/>
      <c r="S183" s="9"/>
      <c r="T183" s="9"/>
      <c r="U183" s="9"/>
    </row>
    <row r="184" spans="1:21" ht="15.75">
      <c r="A184" s="20" t="s">
        <v>36</v>
      </c>
      <c r="B184" s="19" t="s">
        <v>1</v>
      </c>
      <c r="C184" s="19" t="s">
        <v>2</v>
      </c>
      <c r="D184" s="19" t="s">
        <v>3</v>
      </c>
      <c r="E184" s="19" t="s">
        <v>4</v>
      </c>
      <c r="F184" s="19" t="s">
        <v>5</v>
      </c>
      <c r="G184" s="19" t="s">
        <v>6</v>
      </c>
      <c r="H184" s="19" t="s">
        <v>7</v>
      </c>
      <c r="I184" s="19" t="s">
        <v>8</v>
      </c>
      <c r="J184" s="19" t="s">
        <v>9</v>
      </c>
      <c r="K184" s="19" t="s">
        <v>10</v>
      </c>
      <c r="L184" s="19" t="s">
        <v>11</v>
      </c>
      <c r="M184" s="19" t="s">
        <v>12</v>
      </c>
      <c r="N184" s="120"/>
      <c r="O184" s="9"/>
      <c r="P184" s="9"/>
      <c r="Q184" s="9"/>
      <c r="R184" s="9"/>
      <c r="S184" s="9"/>
      <c r="T184" s="9"/>
      <c r="U184" s="9"/>
    </row>
    <row r="185" spans="1:21" ht="15.75">
      <c r="A185" s="12" t="s">
        <v>37</v>
      </c>
      <c r="B185" s="58">
        <v>22</v>
      </c>
      <c r="C185" s="13">
        <v>16</v>
      </c>
      <c r="D185" s="65">
        <v>13</v>
      </c>
      <c r="E185" s="67">
        <v>16</v>
      </c>
      <c r="F185" s="68">
        <v>18</v>
      </c>
      <c r="G185" s="38">
        <v>12</v>
      </c>
      <c r="H185" s="14">
        <v>14</v>
      </c>
      <c r="I185" s="14">
        <v>18</v>
      </c>
      <c r="J185" s="14">
        <v>12</v>
      </c>
      <c r="K185" s="14">
        <v>15</v>
      </c>
      <c r="L185" s="14">
        <v>12</v>
      </c>
      <c r="M185" s="53">
        <v>12</v>
      </c>
      <c r="N185" s="119">
        <f>SUM(B185:M185)</f>
        <v>180</v>
      </c>
      <c r="O185" s="9"/>
      <c r="P185" s="9"/>
      <c r="Q185" s="9"/>
      <c r="R185" s="9"/>
      <c r="S185" s="9"/>
      <c r="T185" s="9"/>
      <c r="U185" s="9"/>
    </row>
    <row r="186" spans="1:21" ht="15.75">
      <c r="A186" s="12" t="s">
        <v>38</v>
      </c>
      <c r="B186" s="58">
        <v>33</v>
      </c>
      <c r="C186" s="13">
        <v>36</v>
      </c>
      <c r="D186" s="65">
        <v>44</v>
      </c>
      <c r="E186" s="67">
        <v>43</v>
      </c>
      <c r="F186" s="68">
        <v>39</v>
      </c>
      <c r="G186" s="38">
        <v>45</v>
      </c>
      <c r="H186" s="14">
        <v>55</v>
      </c>
      <c r="I186" s="14">
        <v>51</v>
      </c>
      <c r="J186" s="14">
        <v>40</v>
      </c>
      <c r="K186" s="14">
        <v>43</v>
      </c>
      <c r="L186" s="14">
        <v>41</v>
      </c>
      <c r="M186" s="53">
        <v>50</v>
      </c>
      <c r="N186" s="121">
        <f>SUM(B186:M186)</f>
        <v>520</v>
      </c>
      <c r="O186" s="9"/>
      <c r="P186" s="9"/>
      <c r="Q186" s="9"/>
      <c r="R186" s="9"/>
      <c r="S186" s="9"/>
      <c r="T186" s="9"/>
      <c r="U186" s="9"/>
    </row>
    <row r="187" spans="1:21" ht="15.75">
      <c r="A187" s="12" t="s">
        <v>39</v>
      </c>
      <c r="B187" s="58">
        <v>36</v>
      </c>
      <c r="C187" s="13">
        <v>40</v>
      </c>
      <c r="D187" s="65">
        <v>54</v>
      </c>
      <c r="E187" s="67">
        <v>58</v>
      </c>
      <c r="F187" s="68">
        <v>52</v>
      </c>
      <c r="G187" s="38">
        <v>40</v>
      </c>
      <c r="H187" s="14">
        <v>55</v>
      </c>
      <c r="I187" s="14">
        <v>46</v>
      </c>
      <c r="J187" s="14">
        <v>58</v>
      </c>
      <c r="K187" s="14">
        <v>51</v>
      </c>
      <c r="L187" s="14">
        <v>56</v>
      </c>
      <c r="M187" s="53">
        <v>65</v>
      </c>
      <c r="N187" s="121">
        <f>SUM(B187:M187)</f>
        <v>611</v>
      </c>
      <c r="O187" s="9"/>
      <c r="P187" s="9"/>
      <c r="Q187" s="9"/>
      <c r="R187" s="9"/>
      <c r="S187" s="9"/>
      <c r="T187" s="9"/>
      <c r="U187" s="9"/>
    </row>
    <row r="188" spans="1:21" ht="15.75">
      <c r="A188" s="20" t="s">
        <v>40</v>
      </c>
      <c r="B188" s="19" t="s">
        <v>1</v>
      </c>
      <c r="C188" s="19" t="s">
        <v>2</v>
      </c>
      <c r="D188" s="19" t="s">
        <v>3</v>
      </c>
      <c r="E188" s="19" t="s">
        <v>4</v>
      </c>
      <c r="F188" s="19" t="s">
        <v>5</v>
      </c>
      <c r="G188" s="19" t="s">
        <v>6</v>
      </c>
      <c r="H188" s="19" t="s">
        <v>7</v>
      </c>
      <c r="I188" s="19" t="s">
        <v>8</v>
      </c>
      <c r="J188" s="19" t="s">
        <v>9</v>
      </c>
      <c r="K188" s="19" t="s">
        <v>10</v>
      </c>
      <c r="L188" s="19" t="s">
        <v>11</v>
      </c>
      <c r="M188" s="117" t="s">
        <v>12</v>
      </c>
      <c r="N188" s="122"/>
      <c r="O188" s="9"/>
      <c r="P188" s="9"/>
      <c r="Q188" s="9"/>
      <c r="R188" s="9"/>
      <c r="S188" s="9"/>
      <c r="T188" s="9"/>
      <c r="U188" s="9"/>
    </row>
    <row r="189" spans="1:21" ht="15.75">
      <c r="A189" s="12" t="s">
        <v>41</v>
      </c>
      <c r="B189" s="57">
        <v>32</v>
      </c>
      <c r="C189" s="15">
        <v>10</v>
      </c>
      <c r="D189" s="57">
        <v>36</v>
      </c>
      <c r="E189" s="57">
        <v>41</v>
      </c>
      <c r="F189" s="57">
        <v>39</v>
      </c>
      <c r="G189" s="15">
        <v>34</v>
      </c>
      <c r="H189" s="14">
        <v>46</v>
      </c>
      <c r="I189" s="14">
        <v>37</v>
      </c>
      <c r="J189" s="14">
        <v>5</v>
      </c>
      <c r="K189" s="14">
        <v>10</v>
      </c>
      <c r="L189" s="14">
        <v>45</v>
      </c>
      <c r="M189" s="54">
        <v>26</v>
      </c>
      <c r="N189" s="122">
        <f>SUM(B189:M189)</f>
        <v>361</v>
      </c>
      <c r="O189" s="9"/>
      <c r="P189" s="9"/>
      <c r="Q189" s="9"/>
      <c r="R189" s="9"/>
      <c r="S189" s="9"/>
      <c r="T189" s="9"/>
      <c r="U189" s="9"/>
    </row>
    <row r="190" spans="1:21" ht="15.75">
      <c r="A190" s="12" t="s">
        <v>42</v>
      </c>
      <c r="B190" s="57">
        <v>22</v>
      </c>
      <c r="C190" s="15">
        <v>62</v>
      </c>
      <c r="D190" s="57">
        <v>45</v>
      </c>
      <c r="E190" s="57">
        <v>50</v>
      </c>
      <c r="F190" s="57">
        <v>51</v>
      </c>
      <c r="G190" s="15">
        <v>53</v>
      </c>
      <c r="H190" s="14">
        <v>53</v>
      </c>
      <c r="I190" s="14">
        <v>59</v>
      </c>
      <c r="J190" s="14">
        <v>41</v>
      </c>
      <c r="K190" s="14">
        <v>34</v>
      </c>
      <c r="L190" s="14">
        <v>34</v>
      </c>
      <c r="M190" s="54">
        <v>46</v>
      </c>
      <c r="N190" s="122">
        <f>SUM(B190:M190)</f>
        <v>550</v>
      </c>
      <c r="O190" s="9"/>
      <c r="P190" s="9"/>
      <c r="Q190" s="9"/>
      <c r="R190" s="9"/>
      <c r="S190" s="9"/>
      <c r="T190" s="9"/>
      <c r="U190" s="9"/>
    </row>
    <row r="191" spans="1:21" ht="15.75">
      <c r="A191" s="16" t="s">
        <v>43</v>
      </c>
      <c r="B191" s="57">
        <v>15</v>
      </c>
      <c r="C191" s="15">
        <v>11</v>
      </c>
      <c r="D191" s="66">
        <v>14</v>
      </c>
      <c r="E191" s="66">
        <v>10</v>
      </c>
      <c r="F191" s="66">
        <v>9</v>
      </c>
      <c r="G191" s="17">
        <v>4</v>
      </c>
      <c r="H191" s="18">
        <v>15</v>
      </c>
      <c r="I191" s="18">
        <v>7</v>
      </c>
      <c r="J191" s="18">
        <v>40</v>
      </c>
      <c r="K191" s="18">
        <v>54</v>
      </c>
      <c r="L191" s="18">
        <v>16</v>
      </c>
      <c r="M191" s="55">
        <v>27</v>
      </c>
      <c r="N191" s="122">
        <f>SUM(B191:M191)</f>
        <v>222</v>
      </c>
      <c r="O191" s="9"/>
      <c r="P191" s="9"/>
      <c r="Q191" s="9"/>
      <c r="R191" s="9"/>
      <c r="S191" s="9"/>
      <c r="T191" s="9"/>
      <c r="U191" s="9"/>
    </row>
    <row r="192" spans="1:21" ht="30">
      <c r="A192" s="192" t="s">
        <v>49</v>
      </c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93"/>
      <c r="N192" s="50"/>
      <c r="O192" s="9"/>
      <c r="P192" s="9"/>
      <c r="Q192" s="9"/>
      <c r="R192" s="9"/>
      <c r="S192" s="9"/>
      <c r="T192" s="9"/>
      <c r="U192" s="9"/>
    </row>
    <row r="193" spans="1:21" ht="15.7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O193" s="9"/>
      <c r="P193" s="9"/>
      <c r="Q193" s="9"/>
      <c r="R193" s="9"/>
      <c r="S193" s="9"/>
      <c r="T193" s="9"/>
      <c r="U193" s="9"/>
    </row>
    <row r="194" spans="1:21" ht="15.75">
      <c r="A194" s="1" t="s">
        <v>0</v>
      </c>
      <c r="B194" s="1" t="s">
        <v>1</v>
      </c>
      <c r="C194" s="1" t="s">
        <v>2</v>
      </c>
      <c r="D194" s="1" t="s">
        <v>3</v>
      </c>
      <c r="E194" s="1" t="s">
        <v>4</v>
      </c>
      <c r="F194" s="1" t="s">
        <v>5</v>
      </c>
      <c r="G194" s="1" t="s">
        <v>6</v>
      </c>
      <c r="H194" s="1" t="s">
        <v>7</v>
      </c>
      <c r="I194" s="1" t="s">
        <v>8</v>
      </c>
      <c r="J194" s="1" t="s">
        <v>9</v>
      </c>
      <c r="K194" s="1" t="s">
        <v>10</v>
      </c>
      <c r="L194" s="1" t="s">
        <v>11</v>
      </c>
      <c r="M194" s="1" t="s">
        <v>12</v>
      </c>
      <c r="N194" s="1" t="s">
        <v>13</v>
      </c>
      <c r="O194" s="9"/>
      <c r="P194" s="9"/>
      <c r="Q194" s="9"/>
      <c r="R194" s="9"/>
      <c r="S194" s="9"/>
      <c r="T194" s="9"/>
      <c r="U194" s="9"/>
    </row>
    <row r="195" spans="1:21" ht="15.75">
      <c r="A195" s="6" t="s">
        <v>14</v>
      </c>
      <c r="B195" s="56">
        <v>26</v>
      </c>
      <c r="C195" s="2">
        <v>18</v>
      </c>
      <c r="D195" s="2">
        <v>39</v>
      </c>
      <c r="E195" s="56">
        <v>39</v>
      </c>
      <c r="F195" s="56">
        <v>28</v>
      </c>
      <c r="G195" s="3">
        <v>36</v>
      </c>
      <c r="H195" s="8">
        <v>34</v>
      </c>
      <c r="I195" s="8">
        <v>54</v>
      </c>
      <c r="J195" s="3">
        <v>44</v>
      </c>
      <c r="K195" s="4">
        <v>51</v>
      </c>
      <c r="L195" s="4">
        <v>46</v>
      </c>
      <c r="M195" s="51">
        <v>36</v>
      </c>
      <c r="N195" s="5">
        <f t="shared" ref="N195:N209" si="15">SUM(B195:M195)</f>
        <v>451</v>
      </c>
      <c r="O195" s="9"/>
      <c r="P195" s="9"/>
      <c r="Q195" s="9"/>
      <c r="R195" s="9"/>
      <c r="S195" s="9"/>
      <c r="T195" s="9"/>
      <c r="U195" s="9"/>
    </row>
    <row r="196" spans="1:21" ht="15.75">
      <c r="A196" s="6" t="s">
        <v>15</v>
      </c>
      <c r="B196" s="56">
        <v>7</v>
      </c>
      <c r="C196" s="2">
        <v>5</v>
      </c>
      <c r="D196" s="2">
        <v>1</v>
      </c>
      <c r="E196" s="56">
        <v>10</v>
      </c>
      <c r="F196" s="56">
        <v>7</v>
      </c>
      <c r="G196" s="3">
        <v>5</v>
      </c>
      <c r="H196" s="8">
        <v>2</v>
      </c>
      <c r="I196" s="8">
        <v>4</v>
      </c>
      <c r="J196" s="3">
        <v>3</v>
      </c>
      <c r="K196" s="4">
        <v>5</v>
      </c>
      <c r="L196" s="4">
        <v>6</v>
      </c>
      <c r="M196" s="51">
        <v>6</v>
      </c>
      <c r="N196" s="5">
        <f t="shared" si="15"/>
        <v>61</v>
      </c>
    </row>
    <row r="197" spans="1:21" ht="15.75">
      <c r="A197" s="6" t="s">
        <v>16</v>
      </c>
      <c r="B197" s="56">
        <v>9</v>
      </c>
      <c r="C197" s="2">
        <v>7</v>
      </c>
      <c r="D197" s="2">
        <v>10</v>
      </c>
      <c r="E197" s="56">
        <v>6</v>
      </c>
      <c r="F197" s="56">
        <v>8</v>
      </c>
      <c r="G197" s="3">
        <v>5</v>
      </c>
      <c r="H197" s="8">
        <v>4</v>
      </c>
      <c r="I197" s="8">
        <v>5</v>
      </c>
      <c r="J197" s="3">
        <v>10</v>
      </c>
      <c r="K197" s="4">
        <v>15</v>
      </c>
      <c r="L197" s="4">
        <v>7</v>
      </c>
      <c r="M197" s="51">
        <v>8</v>
      </c>
      <c r="N197" s="5">
        <f t="shared" si="15"/>
        <v>94</v>
      </c>
    </row>
    <row r="198" spans="1:21" ht="15.75">
      <c r="A198" s="6" t="s">
        <v>17</v>
      </c>
      <c r="B198" s="56">
        <v>1</v>
      </c>
      <c r="C198" s="2">
        <v>1</v>
      </c>
      <c r="D198" s="2">
        <v>1</v>
      </c>
      <c r="E198" s="56">
        <v>2</v>
      </c>
      <c r="F198" s="56">
        <v>0</v>
      </c>
      <c r="G198" s="2">
        <v>0</v>
      </c>
      <c r="H198" s="8">
        <v>1</v>
      </c>
      <c r="I198" s="8">
        <v>1</v>
      </c>
      <c r="J198" s="3">
        <v>1</v>
      </c>
      <c r="K198" s="4">
        <v>1</v>
      </c>
      <c r="L198" s="4">
        <v>1</v>
      </c>
      <c r="M198" s="51">
        <v>2</v>
      </c>
      <c r="N198" s="5">
        <f t="shared" si="15"/>
        <v>12</v>
      </c>
    </row>
    <row r="199" spans="1:21" ht="15.75">
      <c r="A199" s="6" t="s">
        <v>18</v>
      </c>
      <c r="B199" s="56">
        <v>2</v>
      </c>
      <c r="C199" s="2">
        <v>2</v>
      </c>
      <c r="D199" s="2">
        <v>2</v>
      </c>
      <c r="E199" s="56">
        <v>2</v>
      </c>
      <c r="F199" s="56">
        <v>2</v>
      </c>
      <c r="G199" s="2">
        <v>0</v>
      </c>
      <c r="H199" s="8">
        <v>4</v>
      </c>
      <c r="I199" s="8">
        <v>0</v>
      </c>
      <c r="J199" s="3">
        <v>1</v>
      </c>
      <c r="K199" s="4">
        <v>0</v>
      </c>
      <c r="L199" s="4">
        <v>3</v>
      </c>
      <c r="M199" s="51">
        <v>1</v>
      </c>
      <c r="N199" s="5">
        <f t="shared" si="15"/>
        <v>19</v>
      </c>
    </row>
    <row r="200" spans="1:21" ht="15.75">
      <c r="A200" s="6" t="s">
        <v>19</v>
      </c>
      <c r="B200" s="56">
        <v>1</v>
      </c>
      <c r="C200" s="2">
        <v>6</v>
      </c>
      <c r="D200" s="2">
        <v>3</v>
      </c>
      <c r="E200" s="56">
        <v>0</v>
      </c>
      <c r="F200" s="56">
        <v>1</v>
      </c>
      <c r="G200" s="2">
        <v>6</v>
      </c>
      <c r="H200" s="8">
        <v>4</v>
      </c>
      <c r="I200" s="8">
        <v>4</v>
      </c>
      <c r="J200" s="3">
        <v>0</v>
      </c>
      <c r="K200" s="4">
        <v>4</v>
      </c>
      <c r="L200" s="4">
        <v>3</v>
      </c>
      <c r="M200" s="51">
        <v>2</v>
      </c>
      <c r="N200" s="5">
        <f t="shared" si="15"/>
        <v>34</v>
      </c>
    </row>
    <row r="201" spans="1:21" ht="15.75">
      <c r="A201" s="6" t="s">
        <v>20</v>
      </c>
      <c r="B201" s="56">
        <v>3</v>
      </c>
      <c r="C201" s="2">
        <v>3</v>
      </c>
      <c r="D201" s="2">
        <v>7</v>
      </c>
      <c r="E201" s="56">
        <v>6</v>
      </c>
      <c r="F201" s="56">
        <v>3</v>
      </c>
      <c r="G201" s="2">
        <v>2</v>
      </c>
      <c r="H201" s="8">
        <v>1</v>
      </c>
      <c r="I201" s="8">
        <v>4</v>
      </c>
      <c r="J201" s="3">
        <v>0</v>
      </c>
      <c r="K201" s="4">
        <v>2</v>
      </c>
      <c r="L201" s="4">
        <v>2</v>
      </c>
      <c r="M201" s="51">
        <v>1</v>
      </c>
      <c r="N201" s="5">
        <f t="shared" si="15"/>
        <v>34</v>
      </c>
    </row>
    <row r="202" spans="1:21" ht="15.75">
      <c r="A202" s="6" t="s">
        <v>21</v>
      </c>
      <c r="B202" s="56">
        <v>25</v>
      </c>
      <c r="C202" s="2">
        <v>24</v>
      </c>
      <c r="D202" s="2">
        <v>23</v>
      </c>
      <c r="E202" s="56">
        <v>29</v>
      </c>
      <c r="F202" s="56">
        <v>16</v>
      </c>
      <c r="G202" s="2">
        <v>21</v>
      </c>
      <c r="H202" s="8">
        <v>22</v>
      </c>
      <c r="I202" s="8">
        <v>15</v>
      </c>
      <c r="J202" s="3">
        <v>36</v>
      </c>
      <c r="K202" s="4">
        <v>28</v>
      </c>
      <c r="L202" s="4">
        <v>29</v>
      </c>
      <c r="M202" s="51">
        <v>31</v>
      </c>
      <c r="N202" s="5">
        <f t="shared" si="15"/>
        <v>299</v>
      </c>
    </row>
    <row r="203" spans="1:21" ht="15.75">
      <c r="A203" s="6" t="s">
        <v>22</v>
      </c>
      <c r="B203" s="56">
        <v>2</v>
      </c>
      <c r="C203" s="2">
        <v>7</v>
      </c>
      <c r="D203" s="2">
        <v>2</v>
      </c>
      <c r="E203" s="56">
        <v>6</v>
      </c>
      <c r="F203" s="56">
        <v>5</v>
      </c>
      <c r="G203" s="2">
        <v>6</v>
      </c>
      <c r="H203" s="8">
        <v>0</v>
      </c>
      <c r="I203" s="8">
        <v>4</v>
      </c>
      <c r="J203" s="3">
        <v>2</v>
      </c>
      <c r="K203" s="4">
        <v>5</v>
      </c>
      <c r="L203" s="4">
        <v>4</v>
      </c>
      <c r="M203" s="51">
        <v>5</v>
      </c>
      <c r="N203" s="5">
        <f t="shared" si="15"/>
        <v>48</v>
      </c>
    </row>
    <row r="204" spans="1:21" ht="15.75">
      <c r="A204" s="25" t="s">
        <v>23</v>
      </c>
      <c r="B204" s="60">
        <f>SUM(B195:B203)</f>
        <v>76</v>
      </c>
      <c r="C204" s="27">
        <v>73</v>
      </c>
      <c r="D204" s="27">
        <v>88</v>
      </c>
      <c r="E204" s="27">
        <f t="shared" ref="E204:M204" si="16">SUM(E195:E203)</f>
        <v>100</v>
      </c>
      <c r="F204" s="27">
        <f t="shared" si="16"/>
        <v>70</v>
      </c>
      <c r="G204" s="32">
        <f t="shared" si="16"/>
        <v>81</v>
      </c>
      <c r="H204" s="26">
        <f t="shared" si="16"/>
        <v>72</v>
      </c>
      <c r="I204" s="26">
        <f t="shared" si="16"/>
        <v>91</v>
      </c>
      <c r="J204" s="28">
        <f t="shared" si="16"/>
        <v>97</v>
      </c>
      <c r="K204" s="28">
        <f t="shared" si="16"/>
        <v>111</v>
      </c>
      <c r="L204" s="28">
        <f t="shared" si="16"/>
        <v>101</v>
      </c>
      <c r="M204" s="28">
        <f t="shared" si="16"/>
        <v>92</v>
      </c>
      <c r="N204" s="26">
        <f t="shared" si="15"/>
        <v>1052</v>
      </c>
    </row>
    <row r="205" spans="1:21" ht="15.75">
      <c r="A205" s="25" t="s">
        <v>24</v>
      </c>
      <c r="B205" s="61">
        <v>1</v>
      </c>
      <c r="C205" s="29">
        <v>4</v>
      </c>
      <c r="D205" s="29">
        <v>2</v>
      </c>
      <c r="E205" s="33">
        <v>5</v>
      </c>
      <c r="F205" s="33">
        <v>3</v>
      </c>
      <c r="G205" s="34">
        <v>7</v>
      </c>
      <c r="H205" s="26">
        <v>5</v>
      </c>
      <c r="I205" s="26">
        <v>3</v>
      </c>
      <c r="J205" s="26">
        <v>5</v>
      </c>
      <c r="K205" s="26">
        <v>6</v>
      </c>
      <c r="L205" s="26">
        <v>5</v>
      </c>
      <c r="M205" s="26">
        <v>9</v>
      </c>
      <c r="N205" s="26">
        <f t="shared" si="15"/>
        <v>55</v>
      </c>
    </row>
    <row r="206" spans="1:21" ht="15.75">
      <c r="A206" s="70" t="s">
        <v>25</v>
      </c>
      <c r="B206" s="73">
        <v>77</v>
      </c>
      <c r="C206" s="74">
        <v>77</v>
      </c>
      <c r="D206" s="74">
        <v>90</v>
      </c>
      <c r="E206" s="75">
        <f>SUM(E204:E205)</f>
        <v>105</v>
      </c>
      <c r="F206" s="75">
        <v>73</v>
      </c>
      <c r="G206" s="76">
        <f t="shared" ref="G206:M206" si="17">SUM(G204:G205)</f>
        <v>88</v>
      </c>
      <c r="H206" s="71">
        <f t="shared" si="17"/>
        <v>77</v>
      </c>
      <c r="I206" s="71">
        <f t="shared" si="17"/>
        <v>94</v>
      </c>
      <c r="J206" s="72">
        <f t="shared" si="17"/>
        <v>102</v>
      </c>
      <c r="K206" s="72">
        <f t="shared" si="17"/>
        <v>117</v>
      </c>
      <c r="L206" s="72">
        <f t="shared" si="17"/>
        <v>106</v>
      </c>
      <c r="M206" s="72">
        <f t="shared" si="17"/>
        <v>101</v>
      </c>
      <c r="N206" s="71">
        <f t="shared" si="15"/>
        <v>1107</v>
      </c>
    </row>
    <row r="207" spans="1:21" ht="15.75">
      <c r="A207" s="12" t="s">
        <v>26</v>
      </c>
      <c r="B207" s="59">
        <v>0</v>
      </c>
      <c r="C207" s="23">
        <v>1</v>
      </c>
      <c r="D207" s="23">
        <v>1</v>
      </c>
      <c r="E207" s="22">
        <v>0</v>
      </c>
      <c r="F207" s="22">
        <v>0</v>
      </c>
      <c r="G207" s="35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5">
        <f t="shared" si="15"/>
        <v>2</v>
      </c>
    </row>
    <row r="208" spans="1:21" ht="15.75">
      <c r="A208" s="12" t="s">
        <v>27</v>
      </c>
      <c r="B208" s="59">
        <v>0</v>
      </c>
      <c r="C208" s="31">
        <v>0</v>
      </c>
      <c r="D208" s="31">
        <v>0</v>
      </c>
      <c r="E208" s="30">
        <v>1</v>
      </c>
      <c r="F208" s="36">
        <v>0</v>
      </c>
      <c r="G208" s="37">
        <v>0</v>
      </c>
      <c r="H208" s="24">
        <v>0</v>
      </c>
      <c r="I208" s="24">
        <v>0</v>
      </c>
      <c r="J208" s="24">
        <v>2</v>
      </c>
      <c r="K208" s="24">
        <v>0</v>
      </c>
      <c r="L208" s="24">
        <v>0</v>
      </c>
      <c r="M208" s="24">
        <v>1</v>
      </c>
      <c r="N208" s="5">
        <f t="shared" si="15"/>
        <v>4</v>
      </c>
    </row>
    <row r="209" spans="1:14" ht="15.75">
      <c r="A209" s="70" t="s">
        <v>28</v>
      </c>
      <c r="B209" s="71">
        <v>0</v>
      </c>
      <c r="C209" s="72">
        <v>1</v>
      </c>
      <c r="D209" s="72">
        <v>1</v>
      </c>
      <c r="E209" s="71">
        <v>1</v>
      </c>
      <c r="F209" s="71">
        <v>0</v>
      </c>
      <c r="G209" s="72"/>
      <c r="H209" s="71"/>
      <c r="I209" s="71"/>
      <c r="J209" s="71">
        <v>2</v>
      </c>
      <c r="K209" s="71"/>
      <c r="L209" s="71"/>
      <c r="M209" s="71">
        <v>1</v>
      </c>
      <c r="N209" s="71">
        <f t="shared" si="15"/>
        <v>6</v>
      </c>
    </row>
    <row r="210" spans="1:14" ht="15.75">
      <c r="A210" s="20" t="s">
        <v>47</v>
      </c>
      <c r="B210" s="21" t="s">
        <v>1</v>
      </c>
      <c r="C210" s="21" t="s">
        <v>2</v>
      </c>
      <c r="D210" s="21" t="s">
        <v>3</v>
      </c>
      <c r="E210" s="21" t="s">
        <v>4</v>
      </c>
      <c r="F210" s="21" t="s">
        <v>5</v>
      </c>
      <c r="G210" s="21" t="s">
        <v>6</v>
      </c>
      <c r="H210" s="21" t="s">
        <v>7</v>
      </c>
      <c r="I210" s="21" t="s">
        <v>8</v>
      </c>
      <c r="J210" s="21" t="s">
        <v>9</v>
      </c>
      <c r="K210" s="21" t="s">
        <v>10</v>
      </c>
      <c r="L210" s="21" t="s">
        <v>11</v>
      </c>
      <c r="M210" s="21" t="s">
        <v>12</v>
      </c>
      <c r="N210" s="5"/>
    </row>
    <row r="211" spans="1:14" ht="15.75">
      <c r="A211" s="12" t="s">
        <v>30</v>
      </c>
      <c r="B211" s="58">
        <v>7</v>
      </c>
      <c r="C211" s="13">
        <v>7</v>
      </c>
      <c r="D211" s="13">
        <v>18</v>
      </c>
      <c r="E211" s="58">
        <v>24</v>
      </c>
      <c r="F211" s="69">
        <v>9</v>
      </c>
      <c r="G211" s="38">
        <v>20</v>
      </c>
      <c r="H211" s="14">
        <v>21</v>
      </c>
      <c r="I211" s="14">
        <v>13</v>
      </c>
      <c r="J211" s="14">
        <v>18</v>
      </c>
      <c r="K211" s="14">
        <v>21</v>
      </c>
      <c r="L211" s="14">
        <v>12</v>
      </c>
      <c r="M211" s="52">
        <v>19</v>
      </c>
      <c r="N211" s="7">
        <f>SUM(B211:M211)</f>
        <v>189</v>
      </c>
    </row>
    <row r="212" spans="1:14" ht="15.75">
      <c r="A212" s="12" t="s">
        <v>31</v>
      </c>
      <c r="B212" s="58">
        <v>52</v>
      </c>
      <c r="C212" s="13">
        <v>48</v>
      </c>
      <c r="D212" s="13">
        <v>63</v>
      </c>
      <c r="E212" s="58">
        <v>71</v>
      </c>
      <c r="F212" s="69">
        <v>46</v>
      </c>
      <c r="G212" s="38">
        <v>52</v>
      </c>
      <c r="H212" s="14">
        <v>61</v>
      </c>
      <c r="I212" s="14">
        <v>75</v>
      </c>
      <c r="J212" s="14">
        <v>69</v>
      </c>
      <c r="K212" s="14">
        <v>64</v>
      </c>
      <c r="L212" s="14">
        <v>77</v>
      </c>
      <c r="M212" s="52">
        <v>72</v>
      </c>
      <c r="N212" s="7">
        <f>SUM(B212:M212)</f>
        <v>750</v>
      </c>
    </row>
    <row r="213" spans="1:14" ht="15.75">
      <c r="A213" s="20" t="s">
        <v>32</v>
      </c>
      <c r="B213" s="19" t="s">
        <v>1</v>
      </c>
      <c r="C213" s="19" t="s">
        <v>2</v>
      </c>
      <c r="D213" s="19" t="s">
        <v>3</v>
      </c>
      <c r="E213" s="19" t="s">
        <v>4</v>
      </c>
      <c r="F213" s="19" t="s">
        <v>5</v>
      </c>
      <c r="G213" s="19" t="s">
        <v>6</v>
      </c>
      <c r="H213" s="19" t="s">
        <v>7</v>
      </c>
      <c r="I213" s="19" t="s">
        <v>8</v>
      </c>
      <c r="J213" s="19" t="s">
        <v>9</v>
      </c>
      <c r="K213" s="19" t="s">
        <v>10</v>
      </c>
      <c r="L213" s="19" t="s">
        <v>11</v>
      </c>
      <c r="M213" s="19" t="s">
        <v>12</v>
      </c>
      <c r="N213" s="5"/>
    </row>
    <row r="214" spans="1:14" ht="15.75">
      <c r="A214" s="12" t="s">
        <v>33</v>
      </c>
      <c r="B214" s="58">
        <v>46</v>
      </c>
      <c r="C214" s="13">
        <v>33</v>
      </c>
      <c r="D214" s="62">
        <v>14</v>
      </c>
      <c r="E214" s="62">
        <v>33</v>
      </c>
      <c r="F214" s="62">
        <v>16</v>
      </c>
      <c r="G214" s="78">
        <v>37</v>
      </c>
      <c r="H214" s="14">
        <v>58</v>
      </c>
      <c r="I214" s="84">
        <v>57</v>
      </c>
      <c r="J214" s="84">
        <v>34</v>
      </c>
      <c r="K214" s="85">
        <v>43</v>
      </c>
      <c r="L214" s="85">
        <v>39</v>
      </c>
      <c r="M214" s="14">
        <v>49</v>
      </c>
      <c r="N214" s="7">
        <f>SUM(B214:M214)</f>
        <v>459</v>
      </c>
    </row>
    <row r="215" spans="1:14" ht="15.75">
      <c r="A215" s="12" t="s">
        <v>34</v>
      </c>
      <c r="B215" s="58">
        <v>25</v>
      </c>
      <c r="C215" s="13">
        <v>23</v>
      </c>
      <c r="D215" s="63">
        <v>11</v>
      </c>
      <c r="E215" s="63">
        <v>27</v>
      </c>
      <c r="F215" s="63">
        <v>12</v>
      </c>
      <c r="G215" s="79">
        <v>30</v>
      </c>
      <c r="H215" s="14">
        <v>36</v>
      </c>
      <c r="I215" s="82">
        <v>44</v>
      </c>
      <c r="J215" s="82">
        <v>22</v>
      </c>
      <c r="K215" s="86">
        <v>34</v>
      </c>
      <c r="L215" s="86">
        <v>27</v>
      </c>
      <c r="M215" s="14">
        <v>36</v>
      </c>
      <c r="N215" s="7">
        <f>SUM(B215:M215)</f>
        <v>327</v>
      </c>
    </row>
    <row r="216" spans="1:14" ht="15.75">
      <c r="A216" s="20" t="s">
        <v>35</v>
      </c>
      <c r="B216" s="19" t="s">
        <v>1</v>
      </c>
      <c r="C216" s="19" t="s">
        <v>2</v>
      </c>
      <c r="D216" s="19" t="s">
        <v>3</v>
      </c>
      <c r="E216" s="19" t="s">
        <v>4</v>
      </c>
      <c r="F216" s="19" t="s">
        <v>5</v>
      </c>
      <c r="G216" s="19" t="s">
        <v>6</v>
      </c>
      <c r="H216" s="19" t="s">
        <v>7</v>
      </c>
      <c r="I216" s="19" t="s">
        <v>8</v>
      </c>
      <c r="J216" s="19" t="s">
        <v>9</v>
      </c>
      <c r="K216" s="19" t="s">
        <v>10</v>
      </c>
      <c r="L216" s="19" t="s">
        <v>11</v>
      </c>
      <c r="M216" s="19" t="s">
        <v>12</v>
      </c>
      <c r="N216" s="5"/>
    </row>
    <row r="217" spans="1:14" ht="15.75">
      <c r="A217" s="12" t="s">
        <v>33</v>
      </c>
      <c r="B217" s="58">
        <v>281</v>
      </c>
      <c r="C217" s="13">
        <v>131</v>
      </c>
      <c r="D217" s="63">
        <v>81</v>
      </c>
      <c r="E217" s="63">
        <v>87</v>
      </c>
      <c r="F217" s="63">
        <v>54</v>
      </c>
      <c r="G217" s="80">
        <v>45</v>
      </c>
      <c r="H217" s="14">
        <v>104</v>
      </c>
      <c r="I217" s="82">
        <v>116</v>
      </c>
      <c r="J217" s="82">
        <v>54</v>
      </c>
      <c r="K217" s="86">
        <v>70</v>
      </c>
      <c r="L217" s="86">
        <v>126</v>
      </c>
      <c r="M217" s="14">
        <v>115</v>
      </c>
      <c r="N217" s="7">
        <f>SUM(B217:M217)</f>
        <v>1264</v>
      </c>
    </row>
    <row r="218" spans="1:14" ht="15.75">
      <c r="A218" s="12" t="s">
        <v>34</v>
      </c>
      <c r="B218" s="58">
        <v>108</v>
      </c>
      <c r="C218" s="13">
        <v>143</v>
      </c>
      <c r="D218" s="64">
        <v>77</v>
      </c>
      <c r="E218" s="64">
        <v>62</v>
      </c>
      <c r="F218" s="64">
        <v>43</v>
      </c>
      <c r="G218" s="81">
        <v>26</v>
      </c>
      <c r="H218" s="14">
        <v>55</v>
      </c>
      <c r="I218" s="83">
        <v>84</v>
      </c>
      <c r="J218" s="83">
        <v>23</v>
      </c>
      <c r="K218" s="87">
        <v>41</v>
      </c>
      <c r="L218" s="87">
        <v>87</v>
      </c>
      <c r="M218" s="14">
        <v>68</v>
      </c>
      <c r="N218" s="7">
        <f>SUM(B218:M218)</f>
        <v>817</v>
      </c>
    </row>
    <row r="219" spans="1:14" ht="15.75">
      <c r="A219" s="20" t="s">
        <v>36</v>
      </c>
      <c r="B219" s="19" t="s">
        <v>1</v>
      </c>
      <c r="C219" s="19" t="s">
        <v>2</v>
      </c>
      <c r="D219" s="19" t="s">
        <v>3</v>
      </c>
      <c r="E219" s="19" t="s">
        <v>4</v>
      </c>
      <c r="F219" s="19" t="s">
        <v>5</v>
      </c>
      <c r="G219" s="19" t="s">
        <v>6</v>
      </c>
      <c r="H219" s="19" t="s">
        <v>7</v>
      </c>
      <c r="I219" s="19" t="s">
        <v>8</v>
      </c>
      <c r="J219" s="19" t="s">
        <v>9</v>
      </c>
      <c r="K219" s="19" t="s">
        <v>10</v>
      </c>
      <c r="L219" s="19" t="s">
        <v>11</v>
      </c>
      <c r="M219" s="19" t="s">
        <v>12</v>
      </c>
      <c r="N219" s="5"/>
    </row>
    <row r="220" spans="1:14" ht="15.75">
      <c r="A220" s="12" t="s">
        <v>37</v>
      </c>
      <c r="B220" s="58">
        <v>7</v>
      </c>
      <c r="C220" s="13">
        <v>20</v>
      </c>
      <c r="D220" s="65">
        <v>15</v>
      </c>
      <c r="E220" s="67">
        <v>14</v>
      </c>
      <c r="F220" s="68">
        <v>13</v>
      </c>
      <c r="G220" s="38">
        <v>6</v>
      </c>
      <c r="H220" s="14">
        <v>7</v>
      </c>
      <c r="I220" s="14">
        <v>20</v>
      </c>
      <c r="J220" s="14">
        <v>12</v>
      </c>
      <c r="K220" s="14">
        <v>16</v>
      </c>
      <c r="L220" s="14">
        <v>29</v>
      </c>
      <c r="M220" s="53">
        <v>17</v>
      </c>
      <c r="N220" s="7">
        <f>SUM(B220:M220)</f>
        <v>176</v>
      </c>
    </row>
    <row r="221" spans="1:14" ht="15.75">
      <c r="A221" s="12" t="s">
        <v>38</v>
      </c>
      <c r="B221" s="58">
        <v>45</v>
      </c>
      <c r="C221" s="13">
        <v>30</v>
      </c>
      <c r="D221" s="65">
        <v>45</v>
      </c>
      <c r="E221" s="67">
        <v>42</v>
      </c>
      <c r="F221" s="68">
        <v>49</v>
      </c>
      <c r="G221" s="38">
        <v>48</v>
      </c>
      <c r="H221" s="14">
        <v>43</v>
      </c>
      <c r="I221" s="14">
        <v>47</v>
      </c>
      <c r="J221" s="14">
        <v>48</v>
      </c>
      <c r="K221" s="14">
        <v>58</v>
      </c>
      <c r="L221" s="14">
        <v>55</v>
      </c>
      <c r="M221" s="53">
        <v>51</v>
      </c>
      <c r="N221" s="7">
        <f>SUM(B221:M221)</f>
        <v>561</v>
      </c>
    </row>
    <row r="222" spans="1:14" ht="15.75">
      <c r="A222" s="12" t="s">
        <v>39</v>
      </c>
      <c r="B222" s="58">
        <v>32</v>
      </c>
      <c r="C222" s="13">
        <v>32</v>
      </c>
      <c r="D222" s="65">
        <v>35</v>
      </c>
      <c r="E222" s="67">
        <v>58</v>
      </c>
      <c r="F222" s="68">
        <v>26</v>
      </c>
      <c r="G222" s="38">
        <v>42</v>
      </c>
      <c r="H222" s="14">
        <v>34</v>
      </c>
      <c r="I222" s="14">
        <v>34</v>
      </c>
      <c r="J222" s="14">
        <v>58</v>
      </c>
      <c r="K222" s="14">
        <v>55</v>
      </c>
      <c r="L222" s="14">
        <v>46</v>
      </c>
      <c r="M222" s="53">
        <v>45</v>
      </c>
      <c r="N222" s="7">
        <f>SUM(B222:M222)</f>
        <v>497</v>
      </c>
    </row>
    <row r="223" spans="1:14" ht="15.75">
      <c r="A223" s="20" t="s">
        <v>40</v>
      </c>
      <c r="B223" s="19" t="s">
        <v>1</v>
      </c>
      <c r="C223" s="19" t="s">
        <v>2</v>
      </c>
      <c r="D223" s="19" t="s">
        <v>3</v>
      </c>
      <c r="E223" s="19" t="s">
        <v>4</v>
      </c>
      <c r="F223" s="19" t="s">
        <v>5</v>
      </c>
      <c r="G223" s="19" t="s">
        <v>6</v>
      </c>
      <c r="H223" s="19" t="s">
        <v>7</v>
      </c>
      <c r="I223" s="19" t="s">
        <v>8</v>
      </c>
      <c r="J223" s="19" t="s">
        <v>9</v>
      </c>
      <c r="K223" s="19" t="s">
        <v>10</v>
      </c>
      <c r="L223" s="19" t="s">
        <v>11</v>
      </c>
      <c r="M223" s="19" t="s">
        <v>12</v>
      </c>
      <c r="N223" s="5"/>
    </row>
    <row r="224" spans="1:14" ht="15.75">
      <c r="A224" s="12" t="s">
        <v>41</v>
      </c>
      <c r="B224" s="57">
        <v>26</v>
      </c>
      <c r="C224" s="15">
        <v>24</v>
      </c>
      <c r="D224" s="57">
        <v>37</v>
      </c>
      <c r="E224" s="57">
        <v>46</v>
      </c>
      <c r="F224" s="57">
        <v>28</v>
      </c>
      <c r="G224" s="15">
        <v>36</v>
      </c>
      <c r="H224" s="14">
        <v>30</v>
      </c>
      <c r="I224" s="14">
        <v>32</v>
      </c>
      <c r="J224" s="14">
        <v>41</v>
      </c>
      <c r="K224" s="14">
        <v>52</v>
      </c>
      <c r="L224" s="14">
        <v>38</v>
      </c>
      <c r="M224" s="54">
        <v>37</v>
      </c>
      <c r="N224" s="5">
        <f>SUM(B224:M224)</f>
        <v>427</v>
      </c>
    </row>
    <row r="225" spans="1:14" ht="15.75">
      <c r="A225" s="12" t="s">
        <v>42</v>
      </c>
      <c r="B225" s="57">
        <v>45</v>
      </c>
      <c r="C225" s="15">
        <v>37</v>
      </c>
      <c r="D225" s="57">
        <v>40</v>
      </c>
      <c r="E225" s="57">
        <v>49</v>
      </c>
      <c r="F225" s="57">
        <v>35</v>
      </c>
      <c r="G225" s="15">
        <v>46</v>
      </c>
      <c r="H225" s="14">
        <v>42</v>
      </c>
      <c r="I225" s="14">
        <v>51</v>
      </c>
      <c r="J225" s="14">
        <v>51</v>
      </c>
      <c r="K225" s="14">
        <v>56</v>
      </c>
      <c r="L225" s="14">
        <v>55</v>
      </c>
      <c r="M225" s="54">
        <v>46</v>
      </c>
      <c r="N225" s="5">
        <f>SUM(B225:M225)</f>
        <v>553</v>
      </c>
    </row>
    <row r="226" spans="1:14" ht="15.75">
      <c r="A226" s="16" t="s">
        <v>43</v>
      </c>
      <c r="B226" s="57">
        <v>6</v>
      </c>
      <c r="C226" s="15">
        <v>16</v>
      </c>
      <c r="D226" s="66">
        <v>13</v>
      </c>
      <c r="E226" s="66">
        <v>14</v>
      </c>
      <c r="F226" s="66">
        <v>7</v>
      </c>
      <c r="G226" s="17">
        <v>6</v>
      </c>
      <c r="H226" s="18">
        <v>5</v>
      </c>
      <c r="I226" s="18">
        <v>10</v>
      </c>
      <c r="J226" s="18">
        <v>10</v>
      </c>
      <c r="K226" s="18">
        <v>9</v>
      </c>
      <c r="L226" s="18">
        <v>13</v>
      </c>
      <c r="M226" s="55">
        <v>18</v>
      </c>
      <c r="N226" s="5">
        <f>SUM(B226:M226)</f>
        <v>127</v>
      </c>
    </row>
    <row r="227" spans="1:14" ht="15.7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1:14" ht="30">
      <c r="A228" s="10" t="s">
        <v>48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1:14" ht="15.7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1:14" ht="15.75">
      <c r="A230" s="1" t="s">
        <v>0</v>
      </c>
      <c r="B230" s="1" t="s">
        <v>1</v>
      </c>
      <c r="C230" s="1" t="s">
        <v>2</v>
      </c>
      <c r="D230" s="1" t="s">
        <v>3</v>
      </c>
      <c r="E230" s="1" t="s">
        <v>4</v>
      </c>
      <c r="F230" s="1" t="s">
        <v>5</v>
      </c>
      <c r="G230" s="1" t="s">
        <v>6</v>
      </c>
      <c r="H230" s="1" t="s">
        <v>7</v>
      </c>
      <c r="I230" s="1" t="s">
        <v>8</v>
      </c>
      <c r="J230" s="1" t="s">
        <v>9</v>
      </c>
      <c r="K230" s="1" t="s">
        <v>10</v>
      </c>
      <c r="L230" s="1" t="s">
        <v>11</v>
      </c>
      <c r="M230" s="1" t="s">
        <v>12</v>
      </c>
      <c r="N230" s="1" t="s">
        <v>13</v>
      </c>
    </row>
    <row r="231" spans="1:14" ht="15.75">
      <c r="A231" s="6" t="s">
        <v>14</v>
      </c>
      <c r="B231" s="2">
        <v>33</v>
      </c>
      <c r="C231" s="2">
        <v>37</v>
      </c>
      <c r="D231" s="2">
        <v>17</v>
      </c>
      <c r="E231" s="2">
        <v>21</v>
      </c>
      <c r="F231" s="2">
        <v>23</v>
      </c>
      <c r="G231" s="3">
        <v>23</v>
      </c>
      <c r="H231" s="8">
        <v>32</v>
      </c>
      <c r="I231" s="8">
        <v>31</v>
      </c>
      <c r="J231" s="3">
        <v>21</v>
      </c>
      <c r="K231" s="4">
        <v>19</v>
      </c>
      <c r="L231" s="4">
        <v>22</v>
      </c>
      <c r="M231" s="51">
        <v>36</v>
      </c>
      <c r="N231" s="5">
        <f t="shared" ref="N231:N245" si="18">SUM(B231:M231)</f>
        <v>315</v>
      </c>
    </row>
    <row r="232" spans="1:14" ht="15.75">
      <c r="A232" s="6" t="s">
        <v>15</v>
      </c>
      <c r="B232" s="2">
        <v>6</v>
      </c>
      <c r="C232" s="2">
        <v>7</v>
      </c>
      <c r="D232" s="2">
        <v>6</v>
      </c>
      <c r="E232" s="2">
        <v>3</v>
      </c>
      <c r="F232" s="2">
        <v>7</v>
      </c>
      <c r="G232" s="3">
        <v>8</v>
      </c>
      <c r="H232" s="8">
        <v>5</v>
      </c>
      <c r="I232" s="8">
        <v>3</v>
      </c>
      <c r="J232" s="3">
        <v>5</v>
      </c>
      <c r="K232" s="4">
        <v>5</v>
      </c>
      <c r="L232" s="4">
        <v>8</v>
      </c>
      <c r="M232" s="51">
        <v>9</v>
      </c>
      <c r="N232" s="5">
        <f t="shared" si="18"/>
        <v>72</v>
      </c>
    </row>
    <row r="233" spans="1:14" ht="15.75">
      <c r="A233" s="6" t="s">
        <v>16</v>
      </c>
      <c r="B233" s="2">
        <v>8</v>
      </c>
      <c r="C233" s="2">
        <v>5</v>
      </c>
      <c r="D233" s="2">
        <v>5</v>
      </c>
      <c r="E233" s="2">
        <v>2</v>
      </c>
      <c r="F233" s="2">
        <v>6</v>
      </c>
      <c r="G233" s="3">
        <v>10</v>
      </c>
      <c r="H233" s="8">
        <v>2</v>
      </c>
      <c r="I233" s="8">
        <v>3</v>
      </c>
      <c r="J233" s="3">
        <v>3</v>
      </c>
      <c r="K233" s="4">
        <v>4</v>
      </c>
      <c r="L233" s="4">
        <v>8</v>
      </c>
      <c r="M233" s="51">
        <v>7</v>
      </c>
      <c r="N233" s="5">
        <f t="shared" si="18"/>
        <v>63</v>
      </c>
    </row>
    <row r="234" spans="1:14" ht="15.75">
      <c r="A234" s="6" t="s">
        <v>17</v>
      </c>
      <c r="B234" s="2">
        <v>1</v>
      </c>
      <c r="C234" s="2">
        <v>1</v>
      </c>
      <c r="D234" s="2">
        <v>0</v>
      </c>
      <c r="E234" s="2">
        <v>0</v>
      </c>
      <c r="F234" s="2">
        <v>0</v>
      </c>
      <c r="G234" s="2">
        <v>1</v>
      </c>
      <c r="H234" s="8">
        <v>0</v>
      </c>
      <c r="I234" s="8">
        <v>0</v>
      </c>
      <c r="J234" s="3">
        <v>2</v>
      </c>
      <c r="K234" s="4">
        <v>0</v>
      </c>
      <c r="L234" s="4">
        <v>1</v>
      </c>
      <c r="M234" s="51">
        <v>1</v>
      </c>
      <c r="N234" s="5">
        <f t="shared" si="18"/>
        <v>7</v>
      </c>
    </row>
    <row r="235" spans="1:14" ht="15.75">
      <c r="A235" s="6" t="s">
        <v>18</v>
      </c>
      <c r="B235" s="2">
        <v>2</v>
      </c>
      <c r="C235" s="2">
        <v>0</v>
      </c>
      <c r="D235" s="2">
        <v>1</v>
      </c>
      <c r="E235" s="2">
        <v>0</v>
      </c>
      <c r="F235" s="2">
        <v>3</v>
      </c>
      <c r="G235" s="2">
        <v>0</v>
      </c>
      <c r="H235" s="8">
        <v>1</v>
      </c>
      <c r="I235" s="8">
        <v>2</v>
      </c>
      <c r="J235" s="3">
        <v>2</v>
      </c>
      <c r="K235" s="4">
        <v>0</v>
      </c>
      <c r="L235" s="4">
        <v>1</v>
      </c>
      <c r="M235" s="51">
        <v>2</v>
      </c>
      <c r="N235" s="5">
        <f t="shared" si="18"/>
        <v>14</v>
      </c>
    </row>
    <row r="236" spans="1:14" ht="15.75">
      <c r="A236" s="6" t="s">
        <v>19</v>
      </c>
      <c r="B236" s="2">
        <v>1</v>
      </c>
      <c r="C236" s="2">
        <v>1</v>
      </c>
      <c r="D236" s="2">
        <v>1</v>
      </c>
      <c r="E236" s="2">
        <v>0</v>
      </c>
      <c r="F236" s="2">
        <v>2</v>
      </c>
      <c r="G236" s="2">
        <v>1</v>
      </c>
      <c r="H236" s="8">
        <v>1</v>
      </c>
      <c r="I236" s="8">
        <v>1</v>
      </c>
      <c r="J236" s="3">
        <v>2</v>
      </c>
      <c r="K236" s="4">
        <v>2</v>
      </c>
      <c r="L236" s="4">
        <v>1</v>
      </c>
      <c r="M236" s="51">
        <v>1</v>
      </c>
      <c r="N236" s="5">
        <f t="shared" si="18"/>
        <v>14</v>
      </c>
    </row>
    <row r="237" spans="1:14" ht="15.75">
      <c r="A237" s="6" t="s">
        <v>20</v>
      </c>
      <c r="B237" s="2">
        <v>1</v>
      </c>
      <c r="C237" s="2">
        <v>1</v>
      </c>
      <c r="D237" s="2">
        <v>1</v>
      </c>
      <c r="E237" s="2">
        <v>1</v>
      </c>
      <c r="F237" s="2">
        <v>0</v>
      </c>
      <c r="G237" s="2">
        <v>3</v>
      </c>
      <c r="H237" s="8">
        <v>2</v>
      </c>
      <c r="I237" s="8">
        <v>3</v>
      </c>
      <c r="J237" s="3">
        <v>3</v>
      </c>
      <c r="K237" s="4">
        <v>1</v>
      </c>
      <c r="L237" s="4">
        <v>2</v>
      </c>
      <c r="M237" s="51">
        <v>2</v>
      </c>
      <c r="N237" s="5">
        <f t="shared" si="18"/>
        <v>20</v>
      </c>
    </row>
    <row r="238" spans="1:14" ht="15.75">
      <c r="A238" s="6" t="s">
        <v>21</v>
      </c>
      <c r="B238" s="2">
        <v>22</v>
      </c>
      <c r="C238" s="2">
        <v>30</v>
      </c>
      <c r="D238" s="2">
        <v>21</v>
      </c>
      <c r="E238" s="2">
        <v>12</v>
      </c>
      <c r="F238" s="2">
        <v>21</v>
      </c>
      <c r="G238" s="2">
        <v>26</v>
      </c>
      <c r="H238" s="8">
        <v>24</v>
      </c>
      <c r="I238" s="8">
        <v>23</v>
      </c>
      <c r="J238" s="3">
        <v>28</v>
      </c>
      <c r="K238" s="4">
        <v>21</v>
      </c>
      <c r="L238" s="4">
        <v>21</v>
      </c>
      <c r="M238" s="51">
        <v>40</v>
      </c>
      <c r="N238" s="5">
        <f t="shared" si="18"/>
        <v>289</v>
      </c>
    </row>
    <row r="239" spans="1:14" ht="15.75">
      <c r="A239" s="6" t="s">
        <v>22</v>
      </c>
      <c r="B239" s="2">
        <v>8</v>
      </c>
      <c r="C239" s="2">
        <v>11</v>
      </c>
      <c r="D239" s="2">
        <v>6</v>
      </c>
      <c r="E239" s="2">
        <v>3</v>
      </c>
      <c r="F239" s="2">
        <v>0</v>
      </c>
      <c r="G239" s="2">
        <v>2</v>
      </c>
      <c r="H239" s="8">
        <v>0</v>
      </c>
      <c r="I239" s="8">
        <v>1</v>
      </c>
      <c r="J239" s="3">
        <v>4</v>
      </c>
      <c r="K239" s="4">
        <v>5</v>
      </c>
      <c r="L239" s="4">
        <v>3</v>
      </c>
      <c r="M239" s="51">
        <v>6</v>
      </c>
      <c r="N239" s="5">
        <f t="shared" si="18"/>
        <v>49</v>
      </c>
    </row>
    <row r="240" spans="1:14" ht="15.75">
      <c r="A240" s="25" t="s">
        <v>23</v>
      </c>
      <c r="B240" s="27">
        <v>82</v>
      </c>
      <c r="C240" s="27">
        <v>90</v>
      </c>
      <c r="D240" s="27">
        <f t="shared" ref="D240:K240" si="19">SUM(D231:D239)</f>
        <v>58</v>
      </c>
      <c r="E240" s="27">
        <f t="shared" si="19"/>
        <v>42</v>
      </c>
      <c r="F240" s="27">
        <f t="shared" si="19"/>
        <v>62</v>
      </c>
      <c r="G240" s="32">
        <f t="shared" si="19"/>
        <v>74</v>
      </c>
      <c r="H240" s="26">
        <f t="shared" si="19"/>
        <v>67</v>
      </c>
      <c r="I240" s="26">
        <f t="shared" si="19"/>
        <v>67</v>
      </c>
      <c r="J240" s="28">
        <f t="shared" si="19"/>
        <v>70</v>
      </c>
      <c r="K240" s="28">
        <f t="shared" si="19"/>
        <v>57</v>
      </c>
      <c r="L240" s="28">
        <v>66</v>
      </c>
      <c r="M240" s="28">
        <f>SUM(M231:M239)</f>
        <v>104</v>
      </c>
      <c r="N240" s="26">
        <f t="shared" si="18"/>
        <v>839</v>
      </c>
    </row>
    <row r="241" spans="1:14" ht="15.75">
      <c r="A241" s="25" t="s">
        <v>24</v>
      </c>
      <c r="B241" s="29">
        <v>1</v>
      </c>
      <c r="C241" s="29">
        <v>8</v>
      </c>
      <c r="D241" s="29">
        <v>1</v>
      </c>
      <c r="E241" s="33">
        <v>0</v>
      </c>
      <c r="F241" s="33">
        <v>1</v>
      </c>
      <c r="G241" s="34">
        <v>5</v>
      </c>
      <c r="H241" s="26">
        <v>4</v>
      </c>
      <c r="I241" s="26">
        <v>2</v>
      </c>
      <c r="J241" s="26">
        <v>4</v>
      </c>
      <c r="K241" s="26">
        <v>3</v>
      </c>
      <c r="L241" s="26">
        <v>4</v>
      </c>
      <c r="M241" s="26">
        <v>3</v>
      </c>
      <c r="N241" s="26">
        <f t="shared" si="18"/>
        <v>36</v>
      </c>
    </row>
    <row r="242" spans="1:14" ht="15.75">
      <c r="A242" s="70" t="s">
        <v>25</v>
      </c>
      <c r="B242" s="75">
        <v>83</v>
      </c>
      <c r="C242" s="74">
        <v>98</v>
      </c>
      <c r="D242" s="74">
        <v>59</v>
      </c>
      <c r="E242" s="75">
        <v>42</v>
      </c>
      <c r="F242" s="75">
        <v>63</v>
      </c>
      <c r="G242" s="76">
        <v>79</v>
      </c>
      <c r="H242" s="71">
        <f>SUM(H240:H241)</f>
        <v>71</v>
      </c>
      <c r="I242" s="71">
        <v>69</v>
      </c>
      <c r="J242" s="71">
        <v>74</v>
      </c>
      <c r="K242" s="71">
        <v>60</v>
      </c>
      <c r="L242" s="71">
        <v>70</v>
      </c>
      <c r="M242" s="71">
        <v>107</v>
      </c>
      <c r="N242" s="71">
        <f t="shared" si="18"/>
        <v>875</v>
      </c>
    </row>
    <row r="243" spans="1:14" ht="15.75">
      <c r="A243" s="12" t="s">
        <v>26</v>
      </c>
      <c r="B243" s="22">
        <v>0</v>
      </c>
      <c r="C243" s="23">
        <v>0</v>
      </c>
      <c r="D243" s="23">
        <v>0</v>
      </c>
      <c r="E243" s="22">
        <v>0</v>
      </c>
      <c r="F243" s="22">
        <v>1</v>
      </c>
      <c r="G243" s="35">
        <v>0</v>
      </c>
      <c r="H243" s="14">
        <v>1</v>
      </c>
      <c r="I243" s="14">
        <v>0</v>
      </c>
      <c r="J243" s="14">
        <v>1</v>
      </c>
      <c r="K243" s="14">
        <v>1</v>
      </c>
      <c r="L243" s="14">
        <v>0</v>
      </c>
      <c r="M243" s="14">
        <v>5</v>
      </c>
      <c r="N243" s="5">
        <f t="shared" si="18"/>
        <v>9</v>
      </c>
    </row>
    <row r="244" spans="1:14" ht="15.75">
      <c r="A244" s="12" t="s">
        <v>27</v>
      </c>
      <c r="B244" s="30">
        <v>0</v>
      </c>
      <c r="C244" s="31">
        <v>1</v>
      </c>
      <c r="D244" s="31">
        <v>0</v>
      </c>
      <c r="E244" s="30">
        <v>0</v>
      </c>
      <c r="F244" s="36">
        <v>0</v>
      </c>
      <c r="G244" s="37">
        <v>0</v>
      </c>
      <c r="H244" s="24">
        <v>0</v>
      </c>
      <c r="I244" s="24">
        <v>0</v>
      </c>
      <c r="J244" s="24">
        <v>0</v>
      </c>
      <c r="K244" s="24">
        <v>1</v>
      </c>
      <c r="L244" s="24">
        <v>0</v>
      </c>
      <c r="M244" s="24">
        <v>0</v>
      </c>
      <c r="N244" s="5">
        <f t="shared" si="18"/>
        <v>2</v>
      </c>
    </row>
    <row r="245" spans="1:14" ht="15.75">
      <c r="A245" s="70" t="s">
        <v>28</v>
      </c>
      <c r="B245" s="71">
        <f t="shared" ref="B245:K245" si="20">SUM(B243:B244)</f>
        <v>0</v>
      </c>
      <c r="C245" s="72">
        <f t="shared" si="20"/>
        <v>1</v>
      </c>
      <c r="D245" s="72">
        <f t="shared" si="20"/>
        <v>0</v>
      </c>
      <c r="E245" s="71">
        <f t="shared" si="20"/>
        <v>0</v>
      </c>
      <c r="F245" s="71">
        <f t="shared" si="20"/>
        <v>1</v>
      </c>
      <c r="G245" s="72">
        <f t="shared" si="20"/>
        <v>0</v>
      </c>
      <c r="H245" s="71">
        <f t="shared" si="20"/>
        <v>1</v>
      </c>
      <c r="I245" s="71">
        <f t="shared" si="20"/>
        <v>0</v>
      </c>
      <c r="J245" s="71">
        <f t="shared" si="20"/>
        <v>1</v>
      </c>
      <c r="K245" s="71">
        <f t="shared" si="20"/>
        <v>2</v>
      </c>
      <c r="L245" s="71">
        <v>0</v>
      </c>
      <c r="M245" s="71">
        <v>5</v>
      </c>
      <c r="N245" s="71">
        <f t="shared" si="18"/>
        <v>11</v>
      </c>
    </row>
    <row r="246" spans="1:14" ht="15.75">
      <c r="A246" s="20" t="s">
        <v>47</v>
      </c>
      <c r="B246" s="21" t="s">
        <v>1</v>
      </c>
      <c r="C246" s="21" t="s">
        <v>2</v>
      </c>
      <c r="D246" s="21" t="s">
        <v>3</v>
      </c>
      <c r="E246" s="21" t="s">
        <v>4</v>
      </c>
      <c r="F246" s="21" t="s">
        <v>5</v>
      </c>
      <c r="G246" s="21" t="s">
        <v>6</v>
      </c>
      <c r="H246" s="21" t="s">
        <v>7</v>
      </c>
      <c r="I246" s="21" t="s">
        <v>8</v>
      </c>
      <c r="J246" s="21" t="s">
        <v>9</v>
      </c>
      <c r="K246" s="21" t="s">
        <v>10</v>
      </c>
      <c r="L246" s="21" t="s">
        <v>11</v>
      </c>
      <c r="M246" s="21" t="s">
        <v>12</v>
      </c>
      <c r="N246" s="5"/>
    </row>
    <row r="247" spans="1:14" ht="15.75">
      <c r="A247" s="12" t="s">
        <v>30</v>
      </c>
      <c r="B247" s="13">
        <v>15</v>
      </c>
      <c r="C247" s="13">
        <v>13</v>
      </c>
      <c r="D247" s="13">
        <v>19</v>
      </c>
      <c r="E247" s="38">
        <v>3</v>
      </c>
      <c r="F247" s="39">
        <v>8</v>
      </c>
      <c r="G247" s="38">
        <v>12</v>
      </c>
      <c r="H247" s="14">
        <v>21</v>
      </c>
      <c r="I247" s="14">
        <v>8</v>
      </c>
      <c r="J247" s="14">
        <v>10</v>
      </c>
      <c r="K247" s="14">
        <v>6</v>
      </c>
      <c r="L247" s="14">
        <v>15</v>
      </c>
      <c r="M247" s="52">
        <v>10</v>
      </c>
      <c r="N247" s="7">
        <f>SUM(B247:M247)</f>
        <v>140</v>
      </c>
    </row>
    <row r="248" spans="1:14" ht="15.75">
      <c r="A248" s="12" t="s">
        <v>31</v>
      </c>
      <c r="B248" s="13">
        <v>51</v>
      </c>
      <c r="C248" s="13">
        <v>52</v>
      </c>
      <c r="D248" s="13">
        <v>34</v>
      </c>
      <c r="E248" s="38">
        <v>33</v>
      </c>
      <c r="F248" s="39">
        <v>33</v>
      </c>
      <c r="G248" s="38">
        <v>32</v>
      </c>
      <c r="H248" s="14">
        <v>24</v>
      </c>
      <c r="I248" s="14">
        <v>50</v>
      </c>
      <c r="J248" s="14">
        <v>45</v>
      </c>
      <c r="K248" s="14">
        <v>39</v>
      </c>
      <c r="L248" s="14">
        <v>32</v>
      </c>
      <c r="M248" s="52">
        <v>83</v>
      </c>
      <c r="N248" s="7">
        <f>SUM(B248:M248)</f>
        <v>508</v>
      </c>
    </row>
    <row r="249" spans="1:14" ht="15.75">
      <c r="A249" s="20" t="s">
        <v>32</v>
      </c>
      <c r="B249" s="19" t="s">
        <v>1</v>
      </c>
      <c r="C249" s="19" t="s">
        <v>2</v>
      </c>
      <c r="D249" s="19" t="s">
        <v>3</v>
      </c>
      <c r="E249" s="19" t="s">
        <v>4</v>
      </c>
      <c r="F249" s="19" t="s">
        <v>5</v>
      </c>
      <c r="G249" s="19" t="s">
        <v>6</v>
      </c>
      <c r="H249" s="19" t="s">
        <v>7</v>
      </c>
      <c r="I249" s="19" t="s">
        <v>8</v>
      </c>
      <c r="J249" s="19" t="s">
        <v>9</v>
      </c>
      <c r="K249" s="19" t="s">
        <v>10</v>
      </c>
      <c r="L249" s="19" t="s">
        <v>11</v>
      </c>
      <c r="M249" s="19" t="s">
        <v>12</v>
      </c>
      <c r="N249" s="5"/>
    </row>
    <row r="250" spans="1:14" ht="15.75">
      <c r="A250" s="12" t="s">
        <v>33</v>
      </c>
      <c r="B250" s="13">
        <v>46</v>
      </c>
      <c r="C250" s="13">
        <v>24</v>
      </c>
      <c r="D250" s="13">
        <v>18</v>
      </c>
      <c r="E250" s="38">
        <v>0</v>
      </c>
      <c r="F250" s="38">
        <v>0</v>
      </c>
      <c r="G250" s="38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/>
      <c r="N250" s="7">
        <f>SUM(B250:M250)</f>
        <v>88</v>
      </c>
    </row>
    <row r="251" spans="1:14" ht="15.75">
      <c r="A251" s="12" t="s">
        <v>34</v>
      </c>
      <c r="B251" s="13">
        <v>36</v>
      </c>
      <c r="C251" s="13">
        <v>14</v>
      </c>
      <c r="D251" s="13">
        <v>14</v>
      </c>
      <c r="E251" s="38">
        <v>0</v>
      </c>
      <c r="F251" s="38">
        <v>0</v>
      </c>
      <c r="G251" s="38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/>
      <c r="N251" s="7">
        <f>SUM(B251:M251)</f>
        <v>64</v>
      </c>
    </row>
    <row r="252" spans="1:14" ht="15.75">
      <c r="A252" s="20" t="s">
        <v>35</v>
      </c>
      <c r="B252" s="19" t="s">
        <v>1</v>
      </c>
      <c r="C252" s="19" t="s">
        <v>2</v>
      </c>
      <c r="D252" s="19" t="s">
        <v>3</v>
      </c>
      <c r="E252" s="19" t="s">
        <v>4</v>
      </c>
      <c r="F252" s="19" t="s">
        <v>5</v>
      </c>
      <c r="G252" s="19" t="s">
        <v>6</v>
      </c>
      <c r="H252" s="19" t="s">
        <v>7</v>
      </c>
      <c r="I252" s="19" t="s">
        <v>8</v>
      </c>
      <c r="J252" s="19" t="s">
        <v>9</v>
      </c>
      <c r="K252" s="19" t="s">
        <v>10</v>
      </c>
      <c r="L252" s="19" t="s">
        <v>11</v>
      </c>
      <c r="M252" s="19" t="s">
        <v>12</v>
      </c>
      <c r="N252" s="5"/>
    </row>
    <row r="253" spans="1:14" ht="15.75">
      <c r="A253" s="12" t="s">
        <v>33</v>
      </c>
      <c r="B253" s="13">
        <v>532</v>
      </c>
      <c r="C253" s="13">
        <v>613</v>
      </c>
      <c r="D253" s="13">
        <v>419</v>
      </c>
      <c r="E253" s="38">
        <v>0</v>
      </c>
      <c r="F253" s="38">
        <v>0</v>
      </c>
      <c r="G253" s="38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/>
      <c r="N253" s="7">
        <f>SUM(B253:M253)</f>
        <v>1564</v>
      </c>
    </row>
    <row r="254" spans="1:14" ht="15.75">
      <c r="A254" s="12" t="s">
        <v>34</v>
      </c>
      <c r="B254" s="13">
        <v>283</v>
      </c>
      <c r="C254" s="13">
        <v>478</v>
      </c>
      <c r="D254" s="13">
        <v>350</v>
      </c>
      <c r="E254" s="38">
        <v>0</v>
      </c>
      <c r="F254" s="38">
        <v>0</v>
      </c>
      <c r="G254" s="38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/>
      <c r="N254" s="7">
        <f>SUM(B254:M254)</f>
        <v>1111</v>
      </c>
    </row>
    <row r="255" spans="1:14" ht="15.75">
      <c r="A255" s="20" t="s">
        <v>36</v>
      </c>
      <c r="B255" s="19" t="s">
        <v>1</v>
      </c>
      <c r="C255" s="19" t="s">
        <v>2</v>
      </c>
      <c r="D255" s="19" t="s">
        <v>3</v>
      </c>
      <c r="E255" s="19" t="s">
        <v>4</v>
      </c>
      <c r="F255" s="19" t="s">
        <v>5</v>
      </c>
      <c r="G255" s="19" t="s">
        <v>6</v>
      </c>
      <c r="H255" s="19" t="s">
        <v>7</v>
      </c>
      <c r="I255" s="19" t="s">
        <v>8</v>
      </c>
      <c r="J255" s="19" t="s">
        <v>9</v>
      </c>
      <c r="K255" s="19" t="s">
        <v>10</v>
      </c>
      <c r="L255" s="19" t="s">
        <v>11</v>
      </c>
      <c r="M255" s="19" t="s">
        <v>12</v>
      </c>
      <c r="N255" s="5"/>
    </row>
    <row r="256" spans="1:14" ht="15.75">
      <c r="A256" s="12" t="s">
        <v>37</v>
      </c>
      <c r="B256" s="13">
        <v>12</v>
      </c>
      <c r="C256" s="13">
        <v>19</v>
      </c>
      <c r="D256" s="13">
        <v>6</v>
      </c>
      <c r="E256" s="38">
        <v>1</v>
      </c>
      <c r="F256" s="39">
        <v>3</v>
      </c>
      <c r="G256" s="38">
        <v>9</v>
      </c>
      <c r="H256" s="14">
        <v>5</v>
      </c>
      <c r="I256" s="14">
        <v>8</v>
      </c>
      <c r="J256" s="14">
        <v>8</v>
      </c>
      <c r="K256" s="14">
        <v>8</v>
      </c>
      <c r="L256" s="14">
        <v>12</v>
      </c>
      <c r="M256" s="53">
        <v>15</v>
      </c>
      <c r="N256" s="7">
        <f>SUM(B256:M256)</f>
        <v>106</v>
      </c>
    </row>
    <row r="257" spans="1:14" ht="15.75">
      <c r="A257" s="12" t="s">
        <v>38</v>
      </c>
      <c r="B257" s="13">
        <v>39</v>
      </c>
      <c r="C257" s="13">
        <v>47</v>
      </c>
      <c r="D257" s="13">
        <v>29</v>
      </c>
      <c r="E257" s="38">
        <v>15</v>
      </c>
      <c r="F257" s="39">
        <v>20</v>
      </c>
      <c r="G257" s="38">
        <v>27</v>
      </c>
      <c r="H257" s="14">
        <v>33</v>
      </c>
      <c r="I257" s="14">
        <v>40</v>
      </c>
      <c r="J257" s="14">
        <v>33</v>
      </c>
      <c r="K257" s="14">
        <v>36</v>
      </c>
      <c r="L257" s="14">
        <v>35</v>
      </c>
      <c r="M257" s="53">
        <v>47</v>
      </c>
      <c r="N257" s="7">
        <f>SUM(B257:M257)</f>
        <v>401</v>
      </c>
    </row>
    <row r="258" spans="1:14" ht="15.75">
      <c r="A258" s="12" t="s">
        <v>39</v>
      </c>
      <c r="B258" s="13">
        <v>47</v>
      </c>
      <c r="C258" s="13">
        <v>51</v>
      </c>
      <c r="D258" s="13">
        <v>35</v>
      </c>
      <c r="E258" s="38">
        <v>25</v>
      </c>
      <c r="F258" s="39">
        <v>40</v>
      </c>
      <c r="G258" s="38">
        <v>43</v>
      </c>
      <c r="H258" s="14">
        <v>27</v>
      </c>
      <c r="I258" s="14">
        <v>26</v>
      </c>
      <c r="J258" s="14">
        <v>44</v>
      </c>
      <c r="K258" s="14">
        <v>25</v>
      </c>
      <c r="L258" s="14">
        <v>51</v>
      </c>
      <c r="M258" s="53">
        <v>55</v>
      </c>
      <c r="N258" s="7">
        <f>SUM(B258:M258)</f>
        <v>469</v>
      </c>
    </row>
    <row r="259" spans="1:14" ht="15.75">
      <c r="A259" s="20" t="s">
        <v>40</v>
      </c>
      <c r="B259" s="19" t="s">
        <v>1</v>
      </c>
      <c r="C259" s="19" t="s">
        <v>2</v>
      </c>
      <c r="D259" s="19" t="s">
        <v>3</v>
      </c>
      <c r="E259" s="19" t="s">
        <v>4</v>
      </c>
      <c r="F259" s="19" t="s">
        <v>5</v>
      </c>
      <c r="G259" s="19" t="s">
        <v>6</v>
      </c>
      <c r="H259" s="19" t="s">
        <v>7</v>
      </c>
      <c r="I259" s="19" t="s">
        <v>8</v>
      </c>
      <c r="J259" s="19" t="s">
        <v>9</v>
      </c>
      <c r="K259" s="19" t="s">
        <v>10</v>
      </c>
      <c r="L259" s="19" t="s">
        <v>11</v>
      </c>
      <c r="M259" s="19" t="s">
        <v>12</v>
      </c>
      <c r="N259" s="5"/>
    </row>
    <row r="260" spans="1:14" ht="15.75">
      <c r="A260" s="12" t="s">
        <v>41</v>
      </c>
      <c r="B260" s="15">
        <v>36</v>
      </c>
      <c r="C260" s="15">
        <v>41</v>
      </c>
      <c r="D260" s="15">
        <v>29</v>
      </c>
      <c r="E260" s="15">
        <v>22</v>
      </c>
      <c r="F260" s="15">
        <v>27</v>
      </c>
      <c r="G260" s="15">
        <v>31</v>
      </c>
      <c r="H260" s="14">
        <v>21</v>
      </c>
      <c r="I260" s="14">
        <v>24</v>
      </c>
      <c r="J260" s="14">
        <v>30</v>
      </c>
      <c r="K260" s="14">
        <v>22</v>
      </c>
      <c r="L260" s="14">
        <v>24</v>
      </c>
      <c r="M260" s="54">
        <v>39</v>
      </c>
      <c r="N260" s="5">
        <f>SUM(B260:M260)</f>
        <v>346</v>
      </c>
    </row>
    <row r="261" spans="1:14" ht="15.75">
      <c r="A261" s="12" t="s">
        <v>42</v>
      </c>
      <c r="B261" s="15">
        <v>35</v>
      </c>
      <c r="C261" s="15">
        <v>40</v>
      </c>
      <c r="D261" s="15">
        <v>19</v>
      </c>
      <c r="E261" s="15">
        <v>18</v>
      </c>
      <c r="F261" s="15">
        <v>33</v>
      </c>
      <c r="G261" s="15">
        <v>35</v>
      </c>
      <c r="H261" s="14">
        <v>42</v>
      </c>
      <c r="I261" s="14">
        <v>39</v>
      </c>
      <c r="J261" s="14">
        <v>36</v>
      </c>
      <c r="K261" s="14">
        <v>30</v>
      </c>
      <c r="L261" s="14">
        <v>31</v>
      </c>
      <c r="M261" s="54">
        <v>49</v>
      </c>
      <c r="N261" s="5">
        <f>SUM(B261:M261)</f>
        <v>407</v>
      </c>
    </row>
    <row r="262" spans="1:14" ht="15.75">
      <c r="A262" s="16" t="s">
        <v>43</v>
      </c>
      <c r="B262" s="15">
        <v>12</v>
      </c>
      <c r="C262" s="15">
        <v>17</v>
      </c>
      <c r="D262" s="17">
        <v>11</v>
      </c>
      <c r="E262" s="17">
        <v>2</v>
      </c>
      <c r="F262" s="17">
        <v>3</v>
      </c>
      <c r="G262" s="17">
        <v>13</v>
      </c>
      <c r="H262" s="18">
        <v>8</v>
      </c>
      <c r="I262" s="18">
        <v>6</v>
      </c>
      <c r="J262" s="18">
        <v>8</v>
      </c>
      <c r="K262" s="18">
        <v>8</v>
      </c>
      <c r="L262" s="18">
        <v>15</v>
      </c>
      <c r="M262" s="55">
        <v>19</v>
      </c>
      <c r="N262" s="5">
        <f>SUM(B262:M262)</f>
        <v>122</v>
      </c>
    </row>
    <row r="263" spans="1:14" ht="15.7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4" ht="15.7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30">
      <c r="A265" s="40" t="s">
        <v>44</v>
      </c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</row>
    <row r="266" spans="1:14" ht="15.75">
      <c r="A266" s="1" t="s">
        <v>0</v>
      </c>
      <c r="B266" s="1" t="s">
        <v>1</v>
      </c>
      <c r="C266" s="1" t="s">
        <v>2</v>
      </c>
      <c r="D266" s="1" t="s">
        <v>3</v>
      </c>
      <c r="E266" s="1" t="s">
        <v>4</v>
      </c>
      <c r="F266" s="1" t="s">
        <v>5</v>
      </c>
      <c r="G266" s="1" t="s">
        <v>6</v>
      </c>
      <c r="H266" s="1" t="s">
        <v>7</v>
      </c>
      <c r="I266" s="1" t="s">
        <v>8</v>
      </c>
      <c r="J266" s="1" t="s">
        <v>9</v>
      </c>
      <c r="K266" s="1" t="s">
        <v>10</v>
      </c>
      <c r="L266" s="1" t="s">
        <v>11</v>
      </c>
      <c r="M266" s="1" t="s">
        <v>12</v>
      </c>
      <c r="N266" s="1" t="s">
        <v>13</v>
      </c>
    </row>
    <row r="267" spans="1:14" ht="15.75">
      <c r="A267" s="12" t="s">
        <v>14</v>
      </c>
      <c r="B267" s="14">
        <v>34</v>
      </c>
      <c r="C267" s="14">
        <v>39</v>
      </c>
      <c r="D267" s="14">
        <v>42</v>
      </c>
      <c r="E267" s="14">
        <v>35</v>
      </c>
      <c r="F267" s="14">
        <v>57</v>
      </c>
      <c r="G267" s="14">
        <v>38</v>
      </c>
      <c r="H267" s="14">
        <v>49</v>
      </c>
      <c r="I267" s="14">
        <v>55</v>
      </c>
      <c r="J267" s="14">
        <v>42</v>
      </c>
      <c r="K267" s="42">
        <v>48</v>
      </c>
      <c r="L267" s="42">
        <v>63</v>
      </c>
      <c r="M267" s="42">
        <v>57</v>
      </c>
      <c r="N267" s="5">
        <f t="shared" ref="N267:N280" si="21">SUM(B267:M267)</f>
        <v>559</v>
      </c>
    </row>
    <row r="268" spans="1:14" ht="15.75">
      <c r="A268" s="12" t="s">
        <v>15</v>
      </c>
      <c r="B268" s="14">
        <v>6</v>
      </c>
      <c r="C268" s="14">
        <v>6</v>
      </c>
      <c r="D268" s="14">
        <v>6</v>
      </c>
      <c r="E268" s="14">
        <v>4</v>
      </c>
      <c r="F268" s="14">
        <v>11</v>
      </c>
      <c r="G268" s="14">
        <v>12</v>
      </c>
      <c r="H268" s="14">
        <v>7</v>
      </c>
      <c r="I268" s="14">
        <v>11</v>
      </c>
      <c r="J268" s="14">
        <v>4</v>
      </c>
      <c r="K268" s="42">
        <v>5</v>
      </c>
      <c r="L268" s="42">
        <v>9</v>
      </c>
      <c r="M268" s="42">
        <v>11</v>
      </c>
      <c r="N268" s="5">
        <f t="shared" si="21"/>
        <v>92</v>
      </c>
    </row>
    <row r="269" spans="1:14" ht="15.75">
      <c r="A269" s="12" t="s">
        <v>16</v>
      </c>
      <c r="B269" s="14">
        <v>8</v>
      </c>
      <c r="C269" s="14">
        <v>4</v>
      </c>
      <c r="D269" s="14">
        <v>6</v>
      </c>
      <c r="E269" s="14">
        <v>4</v>
      </c>
      <c r="F269" s="14">
        <v>10</v>
      </c>
      <c r="G269" s="14">
        <v>9</v>
      </c>
      <c r="H269" s="14">
        <v>15</v>
      </c>
      <c r="I269" s="14">
        <v>8</v>
      </c>
      <c r="J269" s="14">
        <v>13</v>
      </c>
      <c r="K269" s="42">
        <v>5</v>
      </c>
      <c r="L269" s="42">
        <v>4</v>
      </c>
      <c r="M269" s="42">
        <v>5</v>
      </c>
      <c r="N269" s="5">
        <f t="shared" si="21"/>
        <v>91</v>
      </c>
    </row>
    <row r="270" spans="1:14" ht="15.75">
      <c r="A270" s="12" t="s">
        <v>17</v>
      </c>
      <c r="B270" s="14">
        <v>0</v>
      </c>
      <c r="C270" s="14">
        <v>1</v>
      </c>
      <c r="D270" s="14">
        <v>1</v>
      </c>
      <c r="E270" s="14">
        <v>0</v>
      </c>
      <c r="F270" s="14">
        <v>0</v>
      </c>
      <c r="G270" s="14">
        <v>3</v>
      </c>
      <c r="H270" s="14">
        <v>1</v>
      </c>
      <c r="I270" s="14">
        <v>1</v>
      </c>
      <c r="J270" s="14">
        <v>2</v>
      </c>
      <c r="K270" s="42">
        <v>3</v>
      </c>
      <c r="L270" s="42">
        <v>1</v>
      </c>
      <c r="M270" s="42">
        <v>1</v>
      </c>
      <c r="N270" s="5">
        <f t="shared" si="21"/>
        <v>14</v>
      </c>
    </row>
    <row r="271" spans="1:14" ht="15.75">
      <c r="A271" s="12" t="s">
        <v>18</v>
      </c>
      <c r="B271" s="14">
        <v>2</v>
      </c>
      <c r="C271" s="14">
        <v>2</v>
      </c>
      <c r="D271" s="14">
        <v>4</v>
      </c>
      <c r="E271" s="14">
        <v>5</v>
      </c>
      <c r="F271" s="14">
        <v>5</v>
      </c>
      <c r="G271" s="14">
        <v>5</v>
      </c>
      <c r="H271" s="14">
        <v>2</v>
      </c>
      <c r="I271" s="14">
        <v>2</v>
      </c>
      <c r="J271" s="14">
        <v>1</v>
      </c>
      <c r="K271" s="42">
        <v>1</v>
      </c>
      <c r="L271" s="42">
        <v>1</v>
      </c>
      <c r="M271" s="42">
        <v>1</v>
      </c>
      <c r="N271" s="5">
        <f t="shared" si="21"/>
        <v>31</v>
      </c>
    </row>
    <row r="272" spans="1:14" ht="15.75">
      <c r="A272" s="12" t="s">
        <v>19</v>
      </c>
      <c r="B272" s="14">
        <v>3</v>
      </c>
      <c r="C272" s="14">
        <v>1</v>
      </c>
      <c r="D272" s="14">
        <v>3</v>
      </c>
      <c r="E272" s="14">
        <v>1</v>
      </c>
      <c r="F272" s="14">
        <v>1</v>
      </c>
      <c r="G272" s="14">
        <v>2</v>
      </c>
      <c r="H272" s="14">
        <v>1</v>
      </c>
      <c r="I272" s="14">
        <v>4</v>
      </c>
      <c r="J272" s="14">
        <v>2</v>
      </c>
      <c r="K272" s="42">
        <v>3</v>
      </c>
      <c r="L272" s="42">
        <v>3</v>
      </c>
      <c r="M272" s="42">
        <v>0</v>
      </c>
      <c r="N272" s="5">
        <f t="shared" si="21"/>
        <v>24</v>
      </c>
    </row>
    <row r="273" spans="1:14" ht="15.75">
      <c r="A273" s="12" t="s">
        <v>20</v>
      </c>
      <c r="B273" s="14">
        <v>5</v>
      </c>
      <c r="C273" s="14">
        <v>1</v>
      </c>
      <c r="D273" s="14">
        <v>3</v>
      </c>
      <c r="E273" s="14">
        <v>6</v>
      </c>
      <c r="F273" s="14">
        <v>2</v>
      </c>
      <c r="G273" s="14">
        <v>3</v>
      </c>
      <c r="H273" s="14">
        <v>0</v>
      </c>
      <c r="I273" s="14">
        <v>3</v>
      </c>
      <c r="J273" s="14">
        <v>1</v>
      </c>
      <c r="K273" s="42">
        <v>3</v>
      </c>
      <c r="L273" s="42">
        <v>1</v>
      </c>
      <c r="M273" s="42">
        <v>4</v>
      </c>
      <c r="N273" s="5">
        <f t="shared" si="21"/>
        <v>32</v>
      </c>
    </row>
    <row r="274" spans="1:14" ht="15.75">
      <c r="A274" s="12" t="s">
        <v>21</v>
      </c>
      <c r="B274" s="14">
        <v>36</v>
      </c>
      <c r="C274" s="14">
        <v>27</v>
      </c>
      <c r="D274" s="14">
        <v>35</v>
      </c>
      <c r="E274" s="14">
        <v>29</v>
      </c>
      <c r="F274" s="14">
        <v>37</v>
      </c>
      <c r="G274" s="14">
        <v>35</v>
      </c>
      <c r="H274" s="14">
        <v>30</v>
      </c>
      <c r="I274" s="14">
        <v>27</v>
      </c>
      <c r="J274" s="14">
        <v>23</v>
      </c>
      <c r="K274" s="42">
        <v>28</v>
      </c>
      <c r="L274" s="42">
        <v>35</v>
      </c>
      <c r="M274" s="42">
        <v>34</v>
      </c>
      <c r="N274" s="5">
        <f t="shared" si="21"/>
        <v>376</v>
      </c>
    </row>
    <row r="275" spans="1:14" ht="15.75">
      <c r="A275" s="12" t="s">
        <v>22</v>
      </c>
      <c r="B275" s="14">
        <v>5</v>
      </c>
      <c r="C275" s="14">
        <v>7</v>
      </c>
      <c r="D275" s="14">
        <v>6</v>
      </c>
      <c r="E275" s="14">
        <v>8</v>
      </c>
      <c r="F275" s="14">
        <v>9</v>
      </c>
      <c r="G275" s="14">
        <v>8</v>
      </c>
      <c r="H275" s="14">
        <v>5</v>
      </c>
      <c r="I275" s="14">
        <v>3</v>
      </c>
      <c r="J275" s="14">
        <v>3</v>
      </c>
      <c r="K275" s="42">
        <v>2</v>
      </c>
      <c r="L275" s="42">
        <v>1</v>
      </c>
      <c r="M275" s="42">
        <v>4</v>
      </c>
      <c r="N275" s="5">
        <f t="shared" si="21"/>
        <v>61</v>
      </c>
    </row>
    <row r="276" spans="1:14" ht="15.75">
      <c r="A276" s="12" t="s">
        <v>45</v>
      </c>
      <c r="B276" s="14">
        <v>4</v>
      </c>
      <c r="C276" s="14">
        <v>8</v>
      </c>
      <c r="D276" s="14">
        <v>4</v>
      </c>
      <c r="E276" s="14">
        <v>4</v>
      </c>
      <c r="F276" s="14">
        <v>3</v>
      </c>
      <c r="G276" s="14">
        <v>6</v>
      </c>
      <c r="H276" s="14">
        <v>6</v>
      </c>
      <c r="I276" s="14">
        <v>3</v>
      </c>
      <c r="J276" s="14">
        <v>0</v>
      </c>
      <c r="K276" s="14">
        <v>0</v>
      </c>
      <c r="L276" s="14">
        <v>0</v>
      </c>
      <c r="M276" s="14">
        <v>2</v>
      </c>
      <c r="N276" s="5">
        <f t="shared" si="21"/>
        <v>40</v>
      </c>
    </row>
    <row r="277" spans="1:14" ht="15.75">
      <c r="A277" s="25" t="s">
        <v>23</v>
      </c>
      <c r="B277" s="26">
        <v>103</v>
      </c>
      <c r="C277" s="26">
        <v>96</v>
      </c>
      <c r="D277" s="26">
        <v>110</v>
      </c>
      <c r="E277" s="26">
        <v>96</v>
      </c>
      <c r="F277" s="26">
        <f>SUM(F267:F276)</f>
        <v>135</v>
      </c>
      <c r="G277" s="26">
        <v>115</v>
      </c>
      <c r="H277" s="26">
        <v>110</v>
      </c>
      <c r="I277" s="26">
        <v>114</v>
      </c>
      <c r="J277" s="26">
        <v>91</v>
      </c>
      <c r="K277" s="26">
        <f>SUM(K267:K276)</f>
        <v>98</v>
      </c>
      <c r="L277" s="28">
        <f>SUM(L267:L276)</f>
        <v>118</v>
      </c>
      <c r="M277" s="28">
        <f>SUM(M267:M276)</f>
        <v>119</v>
      </c>
      <c r="N277" s="26">
        <f t="shared" si="21"/>
        <v>1305</v>
      </c>
    </row>
    <row r="278" spans="1:14" ht="15.75">
      <c r="A278" s="25" t="s">
        <v>24</v>
      </c>
      <c r="B278" s="26">
        <v>7</v>
      </c>
      <c r="C278" s="26">
        <v>10</v>
      </c>
      <c r="D278" s="26">
        <v>4</v>
      </c>
      <c r="E278" s="26">
        <v>5</v>
      </c>
      <c r="F278" s="26">
        <v>3</v>
      </c>
      <c r="G278" s="26">
        <v>6</v>
      </c>
      <c r="H278" s="26">
        <v>6</v>
      </c>
      <c r="I278" s="26">
        <v>3</v>
      </c>
      <c r="J278" s="26">
        <v>3</v>
      </c>
      <c r="K278" s="26">
        <v>3</v>
      </c>
      <c r="L278" s="26">
        <v>1</v>
      </c>
      <c r="M278" s="26">
        <v>8</v>
      </c>
      <c r="N278" s="26">
        <f t="shared" si="21"/>
        <v>59</v>
      </c>
    </row>
    <row r="279" spans="1:14" ht="15.75">
      <c r="A279" s="70" t="s">
        <v>25</v>
      </c>
      <c r="B279" s="71">
        <v>110</v>
      </c>
      <c r="C279" s="71">
        <v>106</v>
      </c>
      <c r="D279" s="71">
        <v>114</v>
      </c>
      <c r="E279" s="71">
        <v>101</v>
      </c>
      <c r="F279" s="71">
        <f>SUM(F277:F278)</f>
        <v>138</v>
      </c>
      <c r="G279" s="71">
        <v>121</v>
      </c>
      <c r="H279" s="71">
        <v>116</v>
      </c>
      <c r="I279" s="71">
        <v>117</v>
      </c>
      <c r="J279" s="71">
        <v>94</v>
      </c>
      <c r="K279" s="71">
        <f>SUM(K277:K278)</f>
        <v>101</v>
      </c>
      <c r="L279" s="71">
        <v>119</v>
      </c>
      <c r="M279" s="71">
        <v>127</v>
      </c>
      <c r="N279" s="71">
        <f t="shared" si="21"/>
        <v>1364</v>
      </c>
    </row>
    <row r="280" spans="1:14" ht="15.75">
      <c r="A280" s="12" t="s">
        <v>26</v>
      </c>
      <c r="B280" s="14">
        <v>0</v>
      </c>
      <c r="C280" s="14">
        <v>1</v>
      </c>
      <c r="D280" s="14">
        <v>1</v>
      </c>
      <c r="E280" s="14">
        <v>0</v>
      </c>
      <c r="F280" s="14">
        <v>0</v>
      </c>
      <c r="G280" s="14">
        <v>0</v>
      </c>
      <c r="H280" s="14">
        <v>1</v>
      </c>
      <c r="I280" s="14">
        <v>2</v>
      </c>
      <c r="J280" s="14">
        <v>0</v>
      </c>
      <c r="K280" s="14">
        <v>0</v>
      </c>
      <c r="L280" s="14">
        <v>0</v>
      </c>
      <c r="M280" s="14">
        <v>5</v>
      </c>
      <c r="N280" s="5">
        <f t="shared" si="21"/>
        <v>10</v>
      </c>
    </row>
    <row r="281" spans="1:14" ht="15.75">
      <c r="A281" s="12" t="s">
        <v>27</v>
      </c>
      <c r="B281" s="24">
        <v>0</v>
      </c>
      <c r="C281" s="24">
        <v>0</v>
      </c>
      <c r="D281" s="24">
        <v>0</v>
      </c>
      <c r="E281" s="24">
        <v>0</v>
      </c>
      <c r="F281" s="24">
        <v>0</v>
      </c>
      <c r="G281" s="24">
        <v>0</v>
      </c>
      <c r="H281" s="24">
        <v>0</v>
      </c>
      <c r="I281" s="24">
        <v>1</v>
      </c>
      <c r="J281" s="24">
        <v>0</v>
      </c>
      <c r="K281" s="24">
        <v>0</v>
      </c>
      <c r="L281" s="24">
        <v>0</v>
      </c>
      <c r="M281" s="24">
        <v>0</v>
      </c>
      <c r="N281" s="46">
        <v>1</v>
      </c>
    </row>
    <row r="282" spans="1:14" ht="15.75">
      <c r="A282" s="70" t="s">
        <v>28</v>
      </c>
      <c r="B282" s="71">
        <f t="shared" ref="B282:M282" si="22">SUM(B280:B281)</f>
        <v>0</v>
      </c>
      <c r="C282" s="71">
        <f t="shared" si="22"/>
        <v>1</v>
      </c>
      <c r="D282" s="71">
        <f t="shared" si="22"/>
        <v>1</v>
      </c>
      <c r="E282" s="71">
        <f t="shared" si="22"/>
        <v>0</v>
      </c>
      <c r="F282" s="71">
        <f t="shared" si="22"/>
        <v>0</v>
      </c>
      <c r="G282" s="71">
        <f t="shared" si="22"/>
        <v>0</v>
      </c>
      <c r="H282" s="71">
        <f t="shared" si="22"/>
        <v>1</v>
      </c>
      <c r="I282" s="71">
        <f t="shared" si="22"/>
        <v>3</v>
      </c>
      <c r="J282" s="71">
        <f t="shared" si="22"/>
        <v>0</v>
      </c>
      <c r="K282" s="71">
        <f t="shared" si="22"/>
        <v>0</v>
      </c>
      <c r="L282" s="71">
        <f t="shared" si="22"/>
        <v>0</v>
      </c>
      <c r="M282" s="71">
        <f t="shared" si="22"/>
        <v>5</v>
      </c>
      <c r="N282" s="71">
        <f>SUM(N280:N281)</f>
        <v>11</v>
      </c>
    </row>
    <row r="283" spans="1:14" ht="15.75">
      <c r="A283" s="43" t="s">
        <v>29</v>
      </c>
      <c r="B283" s="44" t="s">
        <v>1</v>
      </c>
      <c r="C283" s="44" t="s">
        <v>2</v>
      </c>
      <c r="D283" s="44" t="s">
        <v>3</v>
      </c>
      <c r="E283" s="44" t="s">
        <v>4</v>
      </c>
      <c r="F283" s="44" t="s">
        <v>5</v>
      </c>
      <c r="G283" s="44" t="s">
        <v>6</v>
      </c>
      <c r="H283" s="44" t="s">
        <v>7</v>
      </c>
      <c r="I283" s="44" t="s">
        <v>8</v>
      </c>
      <c r="J283" s="44" t="s">
        <v>9</v>
      </c>
      <c r="K283" s="44" t="s">
        <v>10</v>
      </c>
      <c r="L283" s="44" t="s">
        <v>11</v>
      </c>
      <c r="M283" s="44" t="s">
        <v>12</v>
      </c>
      <c r="N283" s="47">
        <f t="shared" ref="N283:N288" si="23">SUM(B283:M283)</f>
        <v>0</v>
      </c>
    </row>
    <row r="284" spans="1:14" ht="15.75">
      <c r="A284" s="12" t="s">
        <v>30</v>
      </c>
      <c r="B284" s="14">
        <v>18</v>
      </c>
      <c r="C284" s="14">
        <v>16</v>
      </c>
      <c r="D284" s="14">
        <v>7</v>
      </c>
      <c r="E284" s="14">
        <v>10</v>
      </c>
      <c r="F284" s="14">
        <v>33</v>
      </c>
      <c r="G284" s="14">
        <v>17</v>
      </c>
      <c r="H284" s="14">
        <v>27</v>
      </c>
      <c r="I284" s="14">
        <v>21</v>
      </c>
      <c r="J284" s="14">
        <v>21</v>
      </c>
      <c r="K284" s="14">
        <v>15</v>
      </c>
      <c r="L284" s="14">
        <v>15</v>
      </c>
      <c r="M284" s="14">
        <v>21</v>
      </c>
      <c r="N284" s="5">
        <f t="shared" si="23"/>
        <v>221</v>
      </c>
    </row>
    <row r="285" spans="1:14" ht="15.75">
      <c r="A285" s="12" t="s">
        <v>31</v>
      </c>
      <c r="B285" s="14">
        <v>77</v>
      </c>
      <c r="C285" s="14">
        <v>63</v>
      </c>
      <c r="D285" s="14">
        <v>87</v>
      </c>
      <c r="E285" s="14">
        <v>58</v>
      </c>
      <c r="F285" s="14">
        <v>87</v>
      </c>
      <c r="G285" s="14">
        <v>74</v>
      </c>
      <c r="H285" s="14">
        <v>61</v>
      </c>
      <c r="I285" s="14">
        <v>74</v>
      </c>
      <c r="J285" s="14">
        <v>53</v>
      </c>
      <c r="K285" s="14">
        <v>72</v>
      </c>
      <c r="L285" s="14">
        <v>72</v>
      </c>
      <c r="M285" s="14">
        <v>99</v>
      </c>
      <c r="N285" s="5">
        <f t="shared" si="23"/>
        <v>877</v>
      </c>
    </row>
    <row r="286" spans="1:14" ht="15.75">
      <c r="A286" s="43" t="s">
        <v>32</v>
      </c>
      <c r="B286" s="44" t="s">
        <v>1</v>
      </c>
      <c r="C286" s="44" t="s">
        <v>2</v>
      </c>
      <c r="D286" s="44" t="s">
        <v>3</v>
      </c>
      <c r="E286" s="44" t="s">
        <v>4</v>
      </c>
      <c r="F286" s="44" t="s">
        <v>5</v>
      </c>
      <c r="G286" s="44" t="s">
        <v>6</v>
      </c>
      <c r="H286" s="44" t="s">
        <v>7</v>
      </c>
      <c r="I286" s="44" t="s">
        <v>8</v>
      </c>
      <c r="J286" s="44" t="s">
        <v>9</v>
      </c>
      <c r="K286" s="44" t="s">
        <v>10</v>
      </c>
      <c r="L286" s="44" t="s">
        <v>11</v>
      </c>
      <c r="M286" s="44" t="s">
        <v>12</v>
      </c>
      <c r="N286" s="5">
        <f t="shared" si="23"/>
        <v>0</v>
      </c>
    </row>
    <row r="287" spans="1:14" ht="15.75">
      <c r="A287" s="12" t="s">
        <v>33</v>
      </c>
      <c r="B287" s="14">
        <v>20</v>
      </c>
      <c r="C287" s="14">
        <v>27</v>
      </c>
      <c r="D287" s="14">
        <v>38</v>
      </c>
      <c r="E287" s="14">
        <v>26</v>
      </c>
      <c r="F287" s="14">
        <v>22</v>
      </c>
      <c r="G287" s="14">
        <v>21</v>
      </c>
      <c r="H287" s="14">
        <v>37</v>
      </c>
      <c r="I287" s="14">
        <v>26</v>
      </c>
      <c r="J287" s="14">
        <v>12</v>
      </c>
      <c r="K287" s="14">
        <v>4</v>
      </c>
      <c r="L287" s="14">
        <v>39</v>
      </c>
      <c r="M287" s="14">
        <v>42</v>
      </c>
      <c r="N287" s="5">
        <f t="shared" si="23"/>
        <v>314</v>
      </c>
    </row>
    <row r="288" spans="1:14" ht="15.75">
      <c r="A288" s="12" t="s">
        <v>34</v>
      </c>
      <c r="B288" s="14">
        <v>22</v>
      </c>
      <c r="C288" s="14">
        <v>19</v>
      </c>
      <c r="D288" s="14">
        <v>30</v>
      </c>
      <c r="E288" s="14">
        <v>19</v>
      </c>
      <c r="F288" s="14">
        <v>13</v>
      </c>
      <c r="G288" s="14">
        <v>15</v>
      </c>
      <c r="H288" s="14">
        <v>31</v>
      </c>
      <c r="I288" s="14">
        <v>3</v>
      </c>
      <c r="J288" s="14">
        <v>8</v>
      </c>
      <c r="K288" s="14">
        <v>2</v>
      </c>
      <c r="L288" s="14">
        <v>28</v>
      </c>
      <c r="M288" s="14">
        <v>33</v>
      </c>
      <c r="N288" s="5">
        <f t="shared" si="23"/>
        <v>223</v>
      </c>
    </row>
    <row r="289" spans="1:14" ht="15.75">
      <c r="A289" s="43" t="s">
        <v>35</v>
      </c>
      <c r="B289" s="45" t="s">
        <v>1</v>
      </c>
      <c r="C289" s="45" t="s">
        <v>2</v>
      </c>
      <c r="D289" s="45" t="s">
        <v>3</v>
      </c>
      <c r="E289" s="45" t="s">
        <v>4</v>
      </c>
      <c r="F289" s="45" t="s">
        <v>5</v>
      </c>
      <c r="G289" s="45" t="s">
        <v>6</v>
      </c>
      <c r="H289" s="45" t="s">
        <v>7</v>
      </c>
      <c r="I289" s="45" t="s">
        <v>8</v>
      </c>
      <c r="J289" s="45" t="s">
        <v>9</v>
      </c>
      <c r="K289" s="45" t="s">
        <v>10</v>
      </c>
      <c r="L289" s="45" t="s">
        <v>11</v>
      </c>
      <c r="M289" s="45" t="s">
        <v>12</v>
      </c>
      <c r="N289" s="5"/>
    </row>
    <row r="290" spans="1:14" ht="15.75">
      <c r="A290" s="12" t="s">
        <v>33</v>
      </c>
      <c r="B290" s="14">
        <v>114</v>
      </c>
      <c r="C290" s="14">
        <v>129</v>
      </c>
      <c r="D290" s="14">
        <v>187</v>
      </c>
      <c r="E290" s="14">
        <v>211</v>
      </c>
      <c r="F290" s="14">
        <v>158</v>
      </c>
      <c r="G290" s="14">
        <v>154</v>
      </c>
      <c r="H290" s="14">
        <v>308</v>
      </c>
      <c r="I290" s="14">
        <v>245</v>
      </c>
      <c r="J290" s="14">
        <v>56</v>
      </c>
      <c r="K290" s="14">
        <v>62</v>
      </c>
      <c r="L290" s="14">
        <v>70</v>
      </c>
      <c r="M290" s="14">
        <v>169</v>
      </c>
      <c r="N290" s="5">
        <f>SUM(B290:M290)</f>
        <v>1863</v>
      </c>
    </row>
    <row r="291" spans="1:14" ht="15.75">
      <c r="A291" s="12" t="s">
        <v>34</v>
      </c>
      <c r="B291" s="14">
        <v>53</v>
      </c>
      <c r="C291" s="14">
        <v>80</v>
      </c>
      <c r="D291" s="14">
        <v>94</v>
      </c>
      <c r="E291" s="14">
        <v>92</v>
      </c>
      <c r="F291" s="14">
        <v>79</v>
      </c>
      <c r="G291" s="14">
        <v>101</v>
      </c>
      <c r="H291" s="14">
        <v>212</v>
      </c>
      <c r="I291" s="14">
        <v>101</v>
      </c>
      <c r="J291" s="14">
        <v>94</v>
      </c>
      <c r="K291" s="14">
        <v>44</v>
      </c>
      <c r="L291" s="14">
        <v>37</v>
      </c>
      <c r="M291" s="14">
        <v>90</v>
      </c>
      <c r="N291" s="5">
        <f>SUM(B291:M291)</f>
        <v>1077</v>
      </c>
    </row>
    <row r="292" spans="1:14" ht="15.75">
      <c r="A292" s="43" t="s">
        <v>36</v>
      </c>
      <c r="B292" s="45" t="s">
        <v>1</v>
      </c>
      <c r="C292" s="45" t="s">
        <v>2</v>
      </c>
      <c r="D292" s="45" t="s">
        <v>3</v>
      </c>
      <c r="E292" s="45" t="s">
        <v>4</v>
      </c>
      <c r="F292" s="45" t="s">
        <v>5</v>
      </c>
      <c r="G292" s="45" t="s">
        <v>6</v>
      </c>
      <c r="H292" s="45" t="s">
        <v>7</v>
      </c>
      <c r="I292" s="45" t="s">
        <v>8</v>
      </c>
      <c r="J292" s="45" t="s">
        <v>9</v>
      </c>
      <c r="K292" s="45" t="s">
        <v>10</v>
      </c>
      <c r="L292" s="45" t="s">
        <v>11</v>
      </c>
      <c r="M292" s="45" t="s">
        <v>12</v>
      </c>
      <c r="N292" s="5"/>
    </row>
    <row r="293" spans="1:14" ht="15.75">
      <c r="A293" s="12" t="s">
        <v>37</v>
      </c>
      <c r="B293" s="14">
        <v>14</v>
      </c>
      <c r="C293" s="14">
        <v>10</v>
      </c>
      <c r="D293" s="14">
        <v>17</v>
      </c>
      <c r="E293" s="14">
        <v>25</v>
      </c>
      <c r="F293" s="14">
        <v>18</v>
      </c>
      <c r="G293" s="14">
        <v>30</v>
      </c>
      <c r="H293" s="14">
        <v>24</v>
      </c>
      <c r="I293" s="14">
        <v>23</v>
      </c>
      <c r="J293" s="14">
        <v>12</v>
      </c>
      <c r="K293" s="14">
        <v>15</v>
      </c>
      <c r="L293" s="14">
        <v>12</v>
      </c>
      <c r="M293" s="14">
        <v>22</v>
      </c>
      <c r="N293" s="5">
        <f t="shared" ref="N293:N299" si="24">SUM(B293:M293)</f>
        <v>222</v>
      </c>
    </row>
    <row r="294" spans="1:14" ht="15.75">
      <c r="A294" s="12" t="s">
        <v>38</v>
      </c>
      <c r="B294" s="14">
        <v>46</v>
      </c>
      <c r="C294" s="14">
        <v>50</v>
      </c>
      <c r="D294" s="14">
        <v>43</v>
      </c>
      <c r="E294" s="14">
        <v>39</v>
      </c>
      <c r="F294" s="14">
        <v>84</v>
      </c>
      <c r="G294" s="14">
        <v>48</v>
      </c>
      <c r="H294" s="14">
        <v>55</v>
      </c>
      <c r="I294" s="14">
        <v>55</v>
      </c>
      <c r="J294" s="14">
        <v>38</v>
      </c>
      <c r="K294" s="14">
        <v>49</v>
      </c>
      <c r="L294" s="14">
        <v>50</v>
      </c>
      <c r="M294" s="14">
        <v>79</v>
      </c>
      <c r="N294" s="5">
        <f t="shared" si="24"/>
        <v>636</v>
      </c>
    </row>
    <row r="295" spans="1:14" ht="15.75">
      <c r="A295" s="12" t="s">
        <v>39</v>
      </c>
      <c r="B295" s="14">
        <v>57</v>
      </c>
      <c r="C295" s="14">
        <v>53</v>
      </c>
      <c r="D295" s="14">
        <v>81</v>
      </c>
      <c r="E295" s="14">
        <v>43</v>
      </c>
      <c r="F295" s="14">
        <v>60</v>
      </c>
      <c r="G295" s="14">
        <v>50</v>
      </c>
      <c r="H295" s="14">
        <v>48</v>
      </c>
      <c r="I295" s="14">
        <v>57</v>
      </c>
      <c r="J295" s="14">
        <v>40</v>
      </c>
      <c r="K295" s="14">
        <v>37</v>
      </c>
      <c r="L295" s="14">
        <v>57</v>
      </c>
      <c r="M295" s="14">
        <v>69</v>
      </c>
      <c r="N295" s="5">
        <f t="shared" si="24"/>
        <v>652</v>
      </c>
    </row>
    <row r="296" spans="1:14" ht="15.75">
      <c r="A296" s="43" t="s">
        <v>40</v>
      </c>
      <c r="B296" s="45" t="s">
        <v>1</v>
      </c>
      <c r="C296" s="45" t="s">
        <v>2</v>
      </c>
      <c r="D296" s="45" t="s">
        <v>3</v>
      </c>
      <c r="E296" s="45" t="s">
        <v>4</v>
      </c>
      <c r="F296" s="45" t="s">
        <v>5</v>
      </c>
      <c r="G296" s="45" t="s">
        <v>6</v>
      </c>
      <c r="H296" s="45" t="s">
        <v>7</v>
      </c>
      <c r="I296" s="45" t="s">
        <v>8</v>
      </c>
      <c r="J296" s="45" t="s">
        <v>9</v>
      </c>
      <c r="K296" s="45" t="s">
        <v>10</v>
      </c>
      <c r="L296" s="45" t="s">
        <v>11</v>
      </c>
      <c r="M296" s="45" t="s">
        <v>12</v>
      </c>
      <c r="N296" s="5">
        <f t="shared" si="24"/>
        <v>0</v>
      </c>
    </row>
    <row r="297" spans="1:14" ht="15.75">
      <c r="A297" s="12" t="s">
        <v>41</v>
      </c>
      <c r="B297" s="14">
        <v>37</v>
      </c>
      <c r="C297" s="14">
        <v>34</v>
      </c>
      <c r="D297" s="14">
        <v>46</v>
      </c>
      <c r="E297" s="14">
        <v>36</v>
      </c>
      <c r="F297" s="14">
        <v>63</v>
      </c>
      <c r="G297" s="14">
        <v>53</v>
      </c>
      <c r="H297" s="14">
        <v>42</v>
      </c>
      <c r="I297" s="14">
        <v>49</v>
      </c>
      <c r="J297" s="14">
        <v>37</v>
      </c>
      <c r="K297" s="14">
        <v>31</v>
      </c>
      <c r="L297" s="14">
        <v>42</v>
      </c>
      <c r="M297" s="14">
        <v>44</v>
      </c>
      <c r="N297" s="5">
        <f t="shared" si="24"/>
        <v>514</v>
      </c>
    </row>
    <row r="298" spans="1:14" ht="15.75">
      <c r="A298" s="12" t="s">
        <v>42</v>
      </c>
      <c r="B298" s="14">
        <v>42</v>
      </c>
      <c r="C298" s="14">
        <v>45</v>
      </c>
      <c r="D298" s="14">
        <v>46</v>
      </c>
      <c r="E298" s="14">
        <v>50</v>
      </c>
      <c r="F298" s="14">
        <v>64</v>
      </c>
      <c r="G298" s="14">
        <v>55</v>
      </c>
      <c r="H298" s="14">
        <v>60</v>
      </c>
      <c r="I298" s="14">
        <v>54</v>
      </c>
      <c r="J298" s="14">
        <v>49</v>
      </c>
      <c r="K298" s="14">
        <v>54</v>
      </c>
      <c r="L298" s="14">
        <v>61</v>
      </c>
      <c r="M298" s="14">
        <v>64</v>
      </c>
      <c r="N298" s="5">
        <f t="shared" si="24"/>
        <v>644</v>
      </c>
    </row>
    <row r="299" spans="1:14" ht="15.75">
      <c r="A299" s="16" t="s">
        <v>43</v>
      </c>
      <c r="B299" s="18">
        <v>17</v>
      </c>
      <c r="C299" s="18">
        <v>13</v>
      </c>
      <c r="D299" s="18">
        <v>15</v>
      </c>
      <c r="E299" s="18">
        <v>7</v>
      </c>
      <c r="F299" s="18">
        <v>10</v>
      </c>
      <c r="G299" s="18">
        <v>10</v>
      </c>
      <c r="H299" s="18">
        <v>14</v>
      </c>
      <c r="I299" s="18">
        <v>14</v>
      </c>
      <c r="J299" s="18">
        <v>8</v>
      </c>
      <c r="K299" s="18">
        <v>16</v>
      </c>
      <c r="L299" s="18">
        <v>16</v>
      </c>
      <c r="M299" s="18">
        <v>20</v>
      </c>
      <c r="N299" s="5">
        <f t="shared" si="24"/>
        <v>160</v>
      </c>
    </row>
    <row r="300" spans="1:14" ht="15.7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1:14" ht="15.7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0">
      <c r="A302" s="40" t="s">
        <v>46</v>
      </c>
      <c r="B302" s="40"/>
      <c r="C302" s="40"/>
      <c r="D302" s="40"/>
      <c r="E302" s="40"/>
      <c r="F302" s="40"/>
      <c r="G302" s="40"/>
      <c r="H302" s="40"/>
      <c r="I302" s="40"/>
      <c r="J302" s="11"/>
      <c r="K302" s="11"/>
      <c r="L302" s="11"/>
      <c r="M302" s="11"/>
      <c r="N302" s="11"/>
    </row>
    <row r="303" spans="1:14" ht="15.7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15.7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1:14" ht="15.75">
      <c r="A305" s="1" t="s">
        <v>0</v>
      </c>
      <c r="B305" s="1" t="s">
        <v>1</v>
      </c>
      <c r="C305" s="1" t="s">
        <v>2</v>
      </c>
      <c r="D305" s="1" t="s">
        <v>3</v>
      </c>
      <c r="E305" s="1" t="s">
        <v>4</v>
      </c>
      <c r="F305" s="1" t="s">
        <v>5</v>
      </c>
      <c r="G305" s="1" t="s">
        <v>6</v>
      </c>
      <c r="H305" s="1" t="s">
        <v>7</v>
      </c>
      <c r="I305" s="1" t="s">
        <v>8</v>
      </c>
      <c r="J305" s="1" t="s">
        <v>9</v>
      </c>
      <c r="K305" s="1" t="s">
        <v>10</v>
      </c>
      <c r="L305" s="1" t="s">
        <v>11</v>
      </c>
      <c r="M305" s="1" t="s">
        <v>12</v>
      </c>
      <c r="N305" s="1" t="s">
        <v>13</v>
      </c>
    </row>
    <row r="306" spans="1:14" ht="15.75">
      <c r="A306" s="12" t="s">
        <v>14</v>
      </c>
      <c r="B306" s="48">
        <v>37</v>
      </c>
      <c r="C306" s="48">
        <v>41</v>
      </c>
      <c r="D306" s="48">
        <v>44</v>
      </c>
      <c r="E306" s="48">
        <v>53</v>
      </c>
      <c r="F306" s="48">
        <v>51</v>
      </c>
      <c r="G306" s="48">
        <v>61</v>
      </c>
      <c r="H306" s="48">
        <v>41</v>
      </c>
      <c r="I306" s="48">
        <v>62</v>
      </c>
      <c r="J306" s="48">
        <v>42</v>
      </c>
      <c r="K306" s="48">
        <v>42</v>
      </c>
      <c r="L306" s="48">
        <v>52</v>
      </c>
      <c r="M306" s="48">
        <v>36</v>
      </c>
      <c r="N306" s="5">
        <f t="shared" ref="N306:N319" si="25">SUM(B306:M306)</f>
        <v>562</v>
      </c>
    </row>
    <row r="307" spans="1:14" ht="15.75">
      <c r="A307" s="12" t="s">
        <v>15</v>
      </c>
      <c r="B307" s="48">
        <v>6</v>
      </c>
      <c r="C307" s="48">
        <v>8</v>
      </c>
      <c r="D307" s="48">
        <v>8</v>
      </c>
      <c r="E307" s="48">
        <v>8</v>
      </c>
      <c r="F307" s="48">
        <v>5</v>
      </c>
      <c r="G307" s="48">
        <v>8</v>
      </c>
      <c r="H307" s="48">
        <v>6</v>
      </c>
      <c r="I307" s="48">
        <v>7</v>
      </c>
      <c r="J307" s="48">
        <v>9</v>
      </c>
      <c r="K307" s="48">
        <v>9</v>
      </c>
      <c r="L307" s="48">
        <v>10</v>
      </c>
      <c r="M307" s="48">
        <v>8</v>
      </c>
      <c r="N307" s="5">
        <f t="shared" si="25"/>
        <v>92</v>
      </c>
    </row>
    <row r="308" spans="1:14" ht="15.75">
      <c r="A308" s="12" t="s">
        <v>16</v>
      </c>
      <c r="B308" s="48">
        <v>9</v>
      </c>
      <c r="C308" s="48">
        <v>10</v>
      </c>
      <c r="D308" s="48">
        <v>11</v>
      </c>
      <c r="E308" s="48">
        <v>1</v>
      </c>
      <c r="F308" s="48">
        <v>6</v>
      </c>
      <c r="G308" s="48">
        <v>10</v>
      </c>
      <c r="H308" s="48">
        <v>6</v>
      </c>
      <c r="I308" s="48">
        <v>10</v>
      </c>
      <c r="J308" s="48">
        <v>6</v>
      </c>
      <c r="K308" s="48">
        <v>6</v>
      </c>
      <c r="L308" s="48">
        <v>3</v>
      </c>
      <c r="M308" s="48">
        <v>10</v>
      </c>
      <c r="N308" s="5">
        <f t="shared" si="25"/>
        <v>88</v>
      </c>
    </row>
    <row r="309" spans="1:14" ht="15.75">
      <c r="A309" s="12" t="s">
        <v>17</v>
      </c>
      <c r="B309" s="48">
        <v>2</v>
      </c>
      <c r="C309" s="48">
        <v>0</v>
      </c>
      <c r="D309" s="48">
        <v>2</v>
      </c>
      <c r="E309" s="48">
        <v>0</v>
      </c>
      <c r="F309" s="48">
        <v>1</v>
      </c>
      <c r="G309" s="48">
        <v>1</v>
      </c>
      <c r="H309" s="48">
        <v>0</v>
      </c>
      <c r="I309" s="48">
        <v>2</v>
      </c>
      <c r="J309" s="48">
        <v>0</v>
      </c>
      <c r="K309" s="48">
        <v>0</v>
      </c>
      <c r="L309" s="48">
        <v>0</v>
      </c>
      <c r="M309" s="48">
        <v>2</v>
      </c>
      <c r="N309" s="5">
        <f t="shared" si="25"/>
        <v>10</v>
      </c>
    </row>
    <row r="310" spans="1:14" ht="15.75">
      <c r="A310" s="12" t="s">
        <v>18</v>
      </c>
      <c r="B310" s="48">
        <v>1</v>
      </c>
      <c r="C310" s="48">
        <v>3</v>
      </c>
      <c r="D310" s="48">
        <v>2</v>
      </c>
      <c r="E310" s="48">
        <v>1</v>
      </c>
      <c r="F310" s="48">
        <v>4</v>
      </c>
      <c r="G310" s="48">
        <v>5</v>
      </c>
      <c r="H310" s="48">
        <v>3</v>
      </c>
      <c r="I310" s="48">
        <v>1</v>
      </c>
      <c r="J310" s="48">
        <v>5</v>
      </c>
      <c r="K310" s="48">
        <v>5</v>
      </c>
      <c r="L310" s="48">
        <v>0</v>
      </c>
      <c r="M310" s="48">
        <v>4</v>
      </c>
      <c r="N310" s="5">
        <f t="shared" si="25"/>
        <v>34</v>
      </c>
    </row>
    <row r="311" spans="1:14" ht="15.75">
      <c r="A311" s="12" t="s">
        <v>19</v>
      </c>
      <c r="B311" s="48">
        <v>1</v>
      </c>
      <c r="C311" s="48">
        <v>0</v>
      </c>
      <c r="D311" s="48">
        <v>2</v>
      </c>
      <c r="E311" s="48">
        <v>1</v>
      </c>
      <c r="F311" s="48">
        <v>2</v>
      </c>
      <c r="G311" s="48">
        <v>0</v>
      </c>
      <c r="H311" s="48">
        <v>1</v>
      </c>
      <c r="I311" s="48">
        <v>0</v>
      </c>
      <c r="J311" s="48">
        <v>3</v>
      </c>
      <c r="K311" s="48">
        <v>3</v>
      </c>
      <c r="L311" s="48">
        <v>1</v>
      </c>
      <c r="M311" s="48">
        <v>4</v>
      </c>
      <c r="N311" s="5">
        <f t="shared" si="25"/>
        <v>18</v>
      </c>
    </row>
    <row r="312" spans="1:14" ht="15.75">
      <c r="A312" s="12" t="s">
        <v>20</v>
      </c>
      <c r="B312" s="48">
        <v>7</v>
      </c>
      <c r="C312" s="48">
        <v>1</v>
      </c>
      <c r="D312" s="48">
        <v>2</v>
      </c>
      <c r="E312" s="48">
        <v>7</v>
      </c>
      <c r="F312" s="48">
        <v>5</v>
      </c>
      <c r="G312" s="48">
        <v>3</v>
      </c>
      <c r="H312" s="48">
        <v>3</v>
      </c>
      <c r="I312" s="48">
        <v>4</v>
      </c>
      <c r="J312" s="48">
        <v>5</v>
      </c>
      <c r="K312" s="48">
        <v>5</v>
      </c>
      <c r="L312" s="48">
        <v>2</v>
      </c>
      <c r="M312" s="48">
        <v>2</v>
      </c>
      <c r="N312" s="5">
        <f t="shared" si="25"/>
        <v>46</v>
      </c>
    </row>
    <row r="313" spans="1:14" ht="15.75">
      <c r="A313" s="12" t="s">
        <v>21</v>
      </c>
      <c r="B313" s="48">
        <v>27</v>
      </c>
      <c r="C313" s="48">
        <v>32</v>
      </c>
      <c r="D313" s="48">
        <v>40</v>
      </c>
      <c r="E313" s="48">
        <v>35</v>
      </c>
      <c r="F313" s="48">
        <v>29</v>
      </c>
      <c r="G313" s="48">
        <v>28</v>
      </c>
      <c r="H313" s="48">
        <v>35</v>
      </c>
      <c r="I313" s="48">
        <v>30</v>
      </c>
      <c r="J313" s="48">
        <v>45</v>
      </c>
      <c r="K313" s="48">
        <v>45</v>
      </c>
      <c r="L313" s="48">
        <v>45</v>
      </c>
      <c r="M313" s="48">
        <v>32</v>
      </c>
      <c r="N313" s="5">
        <f t="shared" si="25"/>
        <v>423</v>
      </c>
    </row>
    <row r="314" spans="1:14" ht="15.75">
      <c r="A314" s="12" t="s">
        <v>22</v>
      </c>
      <c r="B314" s="48">
        <v>8</v>
      </c>
      <c r="C314" s="48">
        <v>2</v>
      </c>
      <c r="D314" s="48">
        <v>5</v>
      </c>
      <c r="E314" s="48">
        <v>6</v>
      </c>
      <c r="F314" s="48">
        <v>3</v>
      </c>
      <c r="G314" s="48">
        <v>5</v>
      </c>
      <c r="H314" s="48">
        <v>3</v>
      </c>
      <c r="I314" s="48">
        <v>7</v>
      </c>
      <c r="J314" s="48">
        <v>9</v>
      </c>
      <c r="K314" s="48">
        <v>9</v>
      </c>
      <c r="L314" s="48">
        <v>6</v>
      </c>
      <c r="M314" s="48">
        <v>10</v>
      </c>
      <c r="N314" s="5">
        <f t="shared" si="25"/>
        <v>73</v>
      </c>
    </row>
    <row r="315" spans="1:14" ht="15.75">
      <c r="A315" s="12" t="s">
        <v>45</v>
      </c>
      <c r="B315" s="48">
        <v>2</v>
      </c>
      <c r="C315" s="48">
        <v>0</v>
      </c>
      <c r="D315" s="48">
        <v>2</v>
      </c>
      <c r="E315" s="48">
        <v>2</v>
      </c>
      <c r="F315" s="48">
        <v>1</v>
      </c>
      <c r="G315" s="48">
        <v>3</v>
      </c>
      <c r="H315" s="48">
        <v>11</v>
      </c>
      <c r="I315" s="48">
        <v>3</v>
      </c>
      <c r="J315" s="48">
        <v>4</v>
      </c>
      <c r="K315" s="48">
        <v>4</v>
      </c>
      <c r="L315" s="48">
        <v>5</v>
      </c>
      <c r="M315" s="48">
        <v>2</v>
      </c>
      <c r="N315" s="5">
        <f t="shared" si="25"/>
        <v>39</v>
      </c>
    </row>
    <row r="316" spans="1:14" ht="15.75">
      <c r="A316" s="25" t="s">
        <v>23</v>
      </c>
      <c r="B316" s="41">
        <f t="shared" ref="B316:G316" si="26">SUM(B306:B315)</f>
        <v>100</v>
      </c>
      <c r="C316" s="41">
        <f t="shared" si="26"/>
        <v>97</v>
      </c>
      <c r="D316" s="41">
        <f t="shared" si="26"/>
        <v>118</v>
      </c>
      <c r="E316" s="41">
        <f t="shared" si="26"/>
        <v>114</v>
      </c>
      <c r="F316" s="41">
        <f t="shared" si="26"/>
        <v>107</v>
      </c>
      <c r="G316" s="41">
        <f t="shared" si="26"/>
        <v>124</v>
      </c>
      <c r="H316" s="41">
        <v>105</v>
      </c>
      <c r="I316" s="41">
        <f>SUM(I306:I315)</f>
        <v>126</v>
      </c>
      <c r="J316" s="41">
        <v>121</v>
      </c>
      <c r="K316" s="41">
        <v>121</v>
      </c>
      <c r="L316" s="41">
        <v>119</v>
      </c>
      <c r="M316" s="41">
        <v>107</v>
      </c>
      <c r="N316" s="26">
        <f t="shared" si="25"/>
        <v>1359</v>
      </c>
    </row>
    <row r="317" spans="1:14" ht="15.75">
      <c r="A317" s="25" t="s">
        <v>24</v>
      </c>
      <c r="B317" s="41">
        <v>1</v>
      </c>
      <c r="C317" s="41">
        <v>2</v>
      </c>
      <c r="D317" s="41">
        <v>3</v>
      </c>
      <c r="E317" s="41">
        <v>7</v>
      </c>
      <c r="F317" s="41">
        <v>1</v>
      </c>
      <c r="G317" s="41">
        <v>4</v>
      </c>
      <c r="H317" s="41">
        <v>4</v>
      </c>
      <c r="I317" s="41">
        <v>5</v>
      </c>
      <c r="J317" s="41">
        <v>7</v>
      </c>
      <c r="K317" s="41">
        <v>7</v>
      </c>
      <c r="L317" s="41">
        <v>5</v>
      </c>
      <c r="M317" s="41">
        <v>3</v>
      </c>
      <c r="N317" s="26">
        <f t="shared" si="25"/>
        <v>49</v>
      </c>
    </row>
    <row r="318" spans="1:14" ht="15.75">
      <c r="A318" s="70" t="s">
        <v>25</v>
      </c>
      <c r="B318" s="71">
        <v>101</v>
      </c>
      <c r="C318" s="71">
        <v>99</v>
      </c>
      <c r="D318" s="71">
        <v>121</v>
      </c>
      <c r="E318" s="71">
        <v>121</v>
      </c>
      <c r="F318" s="71">
        <v>108</v>
      </c>
      <c r="G318" s="71">
        <v>128</v>
      </c>
      <c r="H318" s="71">
        <v>109</v>
      </c>
      <c r="I318" s="71">
        <v>131</v>
      </c>
      <c r="J318" s="71">
        <v>128</v>
      </c>
      <c r="K318" s="71">
        <v>130</v>
      </c>
      <c r="L318" s="71">
        <v>124</v>
      </c>
      <c r="M318" s="71">
        <v>110</v>
      </c>
      <c r="N318" s="71">
        <f t="shared" si="25"/>
        <v>1410</v>
      </c>
    </row>
    <row r="319" spans="1:14" ht="15.75">
      <c r="A319" s="12" t="s">
        <v>26</v>
      </c>
      <c r="B319" s="48">
        <v>2</v>
      </c>
      <c r="C319" s="48">
        <v>1</v>
      </c>
      <c r="D319" s="48">
        <v>1</v>
      </c>
      <c r="E319" s="48">
        <v>0</v>
      </c>
      <c r="F319" s="48">
        <v>1</v>
      </c>
      <c r="G319" s="48">
        <v>0</v>
      </c>
      <c r="H319" s="48">
        <v>0</v>
      </c>
      <c r="I319" s="48">
        <v>1</v>
      </c>
      <c r="J319" s="48">
        <v>1</v>
      </c>
      <c r="K319" s="48">
        <v>1</v>
      </c>
      <c r="L319" s="48">
        <v>0</v>
      </c>
      <c r="M319" s="48">
        <v>0</v>
      </c>
      <c r="N319" s="5">
        <f t="shared" si="25"/>
        <v>8</v>
      </c>
    </row>
    <row r="320" spans="1:14" ht="15.75">
      <c r="A320" s="12" t="s">
        <v>27</v>
      </c>
      <c r="B320" s="48">
        <v>0</v>
      </c>
      <c r="C320" s="48">
        <v>5</v>
      </c>
      <c r="D320" s="48">
        <v>0</v>
      </c>
      <c r="E320" s="48">
        <v>0</v>
      </c>
      <c r="F320" s="48">
        <v>0</v>
      </c>
      <c r="G320" s="48">
        <v>0</v>
      </c>
      <c r="H320" s="48">
        <v>1</v>
      </c>
      <c r="I320" s="48">
        <v>0</v>
      </c>
      <c r="J320" s="48">
        <v>0</v>
      </c>
      <c r="K320" s="48">
        <v>0</v>
      </c>
      <c r="L320" s="48">
        <v>0</v>
      </c>
      <c r="M320" s="48">
        <v>0</v>
      </c>
      <c r="N320" s="5">
        <v>6</v>
      </c>
    </row>
    <row r="321" spans="1:14" ht="15.75">
      <c r="A321" s="70" t="s">
        <v>28</v>
      </c>
      <c r="B321" s="77">
        <f t="shared" ref="B321:K321" si="27">SUM(B317:B320)</f>
        <v>104</v>
      </c>
      <c r="C321" s="77">
        <f t="shared" si="27"/>
        <v>107</v>
      </c>
      <c r="D321" s="77">
        <f t="shared" si="27"/>
        <v>125</v>
      </c>
      <c r="E321" s="77">
        <f t="shared" si="27"/>
        <v>128</v>
      </c>
      <c r="F321" s="77">
        <f t="shared" si="27"/>
        <v>110</v>
      </c>
      <c r="G321" s="77">
        <f t="shared" si="27"/>
        <v>132</v>
      </c>
      <c r="H321" s="77">
        <f t="shared" si="27"/>
        <v>114</v>
      </c>
      <c r="I321" s="77">
        <f t="shared" si="27"/>
        <v>137</v>
      </c>
      <c r="J321" s="77">
        <f t="shared" si="27"/>
        <v>136</v>
      </c>
      <c r="K321" s="77">
        <f t="shared" si="27"/>
        <v>138</v>
      </c>
      <c r="L321" s="77">
        <f>SUM(L306:L318)</f>
        <v>372</v>
      </c>
      <c r="M321" s="77">
        <f>SUM(M306:M318)</f>
        <v>330</v>
      </c>
      <c r="N321" s="71">
        <f>SUM(N319:N320)</f>
        <v>14</v>
      </c>
    </row>
    <row r="322" spans="1:14" ht="15.75">
      <c r="A322" s="43" t="s">
        <v>29</v>
      </c>
      <c r="B322" s="44" t="s">
        <v>1</v>
      </c>
      <c r="C322" s="44" t="s">
        <v>2</v>
      </c>
      <c r="D322" s="44" t="s">
        <v>3</v>
      </c>
      <c r="E322" s="44" t="s">
        <v>4</v>
      </c>
      <c r="F322" s="44" t="s">
        <v>5</v>
      </c>
      <c r="G322" s="44" t="s">
        <v>6</v>
      </c>
      <c r="H322" s="44" t="s">
        <v>7</v>
      </c>
      <c r="I322" s="44" t="s">
        <v>8</v>
      </c>
      <c r="J322" s="44" t="s">
        <v>9</v>
      </c>
      <c r="K322" s="44" t="s">
        <v>10</v>
      </c>
      <c r="L322" s="44" t="s">
        <v>11</v>
      </c>
      <c r="M322" s="44" t="s">
        <v>12</v>
      </c>
      <c r="N322" s="5">
        <f>SUM(B322:M322)</f>
        <v>0</v>
      </c>
    </row>
    <row r="323" spans="1:14" ht="15.75">
      <c r="A323" s="12" t="s">
        <v>30</v>
      </c>
      <c r="B323" s="48">
        <v>8</v>
      </c>
      <c r="C323" s="48">
        <v>11</v>
      </c>
      <c r="D323" s="48">
        <v>11</v>
      </c>
      <c r="E323" s="48">
        <v>16</v>
      </c>
      <c r="F323" s="48">
        <v>20</v>
      </c>
      <c r="G323" s="48">
        <v>30</v>
      </c>
      <c r="H323" s="48">
        <v>17</v>
      </c>
      <c r="I323" s="48">
        <v>19</v>
      </c>
      <c r="J323" s="48">
        <v>13</v>
      </c>
      <c r="K323" s="48">
        <v>13</v>
      </c>
      <c r="L323" s="48">
        <v>27</v>
      </c>
      <c r="M323" s="48">
        <v>17</v>
      </c>
      <c r="N323" s="5">
        <f>SUM(B323:M323)</f>
        <v>202</v>
      </c>
    </row>
    <row r="324" spans="1:14" ht="15.75">
      <c r="A324" s="12" t="s">
        <v>31</v>
      </c>
      <c r="B324" s="48">
        <v>57</v>
      </c>
      <c r="C324" s="48">
        <v>83</v>
      </c>
      <c r="D324" s="48">
        <v>66</v>
      </c>
      <c r="E324" s="48">
        <v>81</v>
      </c>
      <c r="F324" s="48">
        <v>70</v>
      </c>
      <c r="G324" s="48">
        <v>88</v>
      </c>
      <c r="H324" s="48">
        <v>87</v>
      </c>
      <c r="I324" s="48">
        <v>89</v>
      </c>
      <c r="J324" s="48">
        <v>101</v>
      </c>
      <c r="K324" s="48">
        <v>101</v>
      </c>
      <c r="L324" s="48">
        <v>99</v>
      </c>
      <c r="M324" s="48">
        <v>74</v>
      </c>
      <c r="N324" s="5">
        <f>SUM(B324:M324)</f>
        <v>996</v>
      </c>
    </row>
    <row r="325" spans="1:14" ht="15.75">
      <c r="A325" s="43" t="s">
        <v>32</v>
      </c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5"/>
    </row>
    <row r="326" spans="1:14" ht="15.75">
      <c r="A326" s="12" t="s">
        <v>33</v>
      </c>
      <c r="B326" s="48">
        <v>7</v>
      </c>
      <c r="C326" s="48">
        <v>5</v>
      </c>
      <c r="D326" s="48">
        <v>2</v>
      </c>
      <c r="E326" s="48">
        <v>23</v>
      </c>
      <c r="F326" s="48">
        <v>1</v>
      </c>
      <c r="G326" s="48">
        <v>4</v>
      </c>
      <c r="H326" s="48">
        <v>32</v>
      </c>
      <c r="I326" s="48">
        <v>45</v>
      </c>
      <c r="J326" s="48">
        <v>41</v>
      </c>
      <c r="K326" s="48">
        <v>41</v>
      </c>
      <c r="L326" s="48">
        <v>37</v>
      </c>
      <c r="M326" s="48">
        <v>46</v>
      </c>
      <c r="N326" s="5">
        <f>SUM(B326:M326)</f>
        <v>284</v>
      </c>
    </row>
    <row r="327" spans="1:14" ht="15.75">
      <c r="A327" s="12" t="s">
        <v>34</v>
      </c>
      <c r="B327" s="48">
        <v>28</v>
      </c>
      <c r="C327" s="48">
        <v>12</v>
      </c>
      <c r="D327" s="48">
        <v>17</v>
      </c>
      <c r="E327" s="48">
        <v>21</v>
      </c>
      <c r="F327" s="48">
        <v>1</v>
      </c>
      <c r="G327" s="48">
        <v>1</v>
      </c>
      <c r="H327" s="48">
        <v>29</v>
      </c>
      <c r="I327" s="48">
        <v>40</v>
      </c>
      <c r="J327" s="48">
        <v>29</v>
      </c>
      <c r="K327" s="48">
        <v>29</v>
      </c>
      <c r="L327" s="48">
        <v>26</v>
      </c>
      <c r="M327" s="48">
        <v>36</v>
      </c>
      <c r="N327" s="5">
        <f>SUM(B327:M327)</f>
        <v>269</v>
      </c>
    </row>
    <row r="328" spans="1:14" ht="15.75">
      <c r="A328" s="43" t="s">
        <v>35</v>
      </c>
      <c r="B328" s="45" t="s">
        <v>1</v>
      </c>
      <c r="C328" s="45" t="s">
        <v>2</v>
      </c>
      <c r="D328" s="45" t="s">
        <v>3</v>
      </c>
      <c r="E328" s="45" t="s">
        <v>4</v>
      </c>
      <c r="F328" s="45" t="s">
        <v>5</v>
      </c>
      <c r="G328" s="45" t="s">
        <v>6</v>
      </c>
      <c r="H328" s="45" t="s">
        <v>7</v>
      </c>
      <c r="I328" s="45" t="s">
        <v>8</v>
      </c>
      <c r="J328" s="45" t="s">
        <v>9</v>
      </c>
      <c r="K328" s="45" t="s">
        <v>10</v>
      </c>
      <c r="L328" s="45" t="s">
        <v>11</v>
      </c>
      <c r="M328" s="45" t="s">
        <v>12</v>
      </c>
      <c r="N328" s="5"/>
    </row>
    <row r="329" spans="1:14" ht="15.75">
      <c r="A329" s="12" t="s">
        <v>33</v>
      </c>
      <c r="B329" s="48">
        <v>82</v>
      </c>
      <c r="C329" s="48">
        <v>119</v>
      </c>
      <c r="D329" s="48">
        <v>124</v>
      </c>
      <c r="E329" s="48">
        <v>199</v>
      </c>
      <c r="F329" s="48">
        <v>140</v>
      </c>
      <c r="G329" s="48">
        <v>166</v>
      </c>
      <c r="H329" s="48">
        <v>123</v>
      </c>
      <c r="I329" s="48">
        <v>103</v>
      </c>
      <c r="J329" s="48">
        <v>125</v>
      </c>
      <c r="K329" s="48">
        <v>125</v>
      </c>
      <c r="L329" s="48">
        <v>231</v>
      </c>
      <c r="M329" s="48">
        <v>192</v>
      </c>
      <c r="N329" s="5">
        <f>SUM(B329:M329)</f>
        <v>1729</v>
      </c>
    </row>
    <row r="330" spans="1:14" ht="15.75">
      <c r="A330" s="12" t="s">
        <v>34</v>
      </c>
      <c r="B330" s="48">
        <v>195</v>
      </c>
      <c r="C330" s="48">
        <v>137</v>
      </c>
      <c r="D330" s="48">
        <v>109</v>
      </c>
      <c r="E330" s="48">
        <v>92</v>
      </c>
      <c r="F330" s="48">
        <v>58</v>
      </c>
      <c r="G330" s="48">
        <v>77</v>
      </c>
      <c r="H330" s="48">
        <v>56</v>
      </c>
      <c r="I330" s="48">
        <v>50</v>
      </c>
      <c r="J330" s="48">
        <v>66</v>
      </c>
      <c r="K330" s="48">
        <v>66</v>
      </c>
      <c r="L330" s="48">
        <v>154</v>
      </c>
      <c r="M330" s="48">
        <v>116</v>
      </c>
      <c r="N330" s="5">
        <f>SUM(B330:M330)</f>
        <v>1176</v>
      </c>
    </row>
    <row r="331" spans="1:14" ht="15.75">
      <c r="A331" s="43" t="s">
        <v>36</v>
      </c>
      <c r="B331" s="45" t="s">
        <v>1</v>
      </c>
      <c r="C331" s="45" t="s">
        <v>2</v>
      </c>
      <c r="D331" s="45" t="s">
        <v>3</v>
      </c>
      <c r="E331" s="45" t="s">
        <v>4</v>
      </c>
      <c r="F331" s="45" t="s">
        <v>5</v>
      </c>
      <c r="G331" s="45" t="s">
        <v>6</v>
      </c>
      <c r="H331" s="45" t="s">
        <v>7</v>
      </c>
      <c r="I331" s="45" t="s">
        <v>8</v>
      </c>
      <c r="J331" s="45" t="s">
        <v>9</v>
      </c>
      <c r="K331" s="45" t="s">
        <v>10</v>
      </c>
      <c r="L331" s="45" t="s">
        <v>11</v>
      </c>
      <c r="M331" s="45" t="s">
        <v>12</v>
      </c>
      <c r="N331" s="45"/>
    </row>
    <row r="332" spans="1:14" ht="15.75">
      <c r="A332" s="12" t="s">
        <v>37</v>
      </c>
      <c r="B332" s="48">
        <v>16</v>
      </c>
      <c r="C332" s="48">
        <v>12</v>
      </c>
      <c r="D332" s="48">
        <v>28</v>
      </c>
      <c r="E332" s="48">
        <v>23</v>
      </c>
      <c r="F332" s="48">
        <v>11</v>
      </c>
      <c r="G332" s="48">
        <v>20</v>
      </c>
      <c r="H332" s="48">
        <v>8</v>
      </c>
      <c r="I332" s="48">
        <v>24</v>
      </c>
      <c r="J332" s="48">
        <v>32</v>
      </c>
      <c r="K332" s="48">
        <v>32</v>
      </c>
      <c r="L332" s="48">
        <v>32</v>
      </c>
      <c r="M332" s="48">
        <v>22</v>
      </c>
      <c r="N332" s="5">
        <f t="shared" ref="N332:N338" si="28">SUM(B332:M332)</f>
        <v>260</v>
      </c>
    </row>
    <row r="333" spans="1:14" ht="15.75">
      <c r="A333" s="12" t="s">
        <v>38</v>
      </c>
      <c r="B333" s="48">
        <v>39</v>
      </c>
      <c r="C333" s="48">
        <v>46</v>
      </c>
      <c r="D333" s="48">
        <v>41</v>
      </c>
      <c r="E333" s="48">
        <v>52</v>
      </c>
      <c r="F333" s="48">
        <v>43</v>
      </c>
      <c r="G333" s="48">
        <v>69</v>
      </c>
      <c r="H333" s="48">
        <v>54</v>
      </c>
      <c r="I333" s="48">
        <v>76</v>
      </c>
      <c r="J333" s="48">
        <v>64</v>
      </c>
      <c r="K333" s="48">
        <v>64</v>
      </c>
      <c r="L333" s="48">
        <v>67</v>
      </c>
      <c r="M333" s="48">
        <v>50</v>
      </c>
      <c r="N333" s="5">
        <f t="shared" si="28"/>
        <v>665</v>
      </c>
    </row>
    <row r="334" spans="1:14" ht="15.75">
      <c r="A334" s="12" t="s">
        <v>39</v>
      </c>
      <c r="B334" s="48">
        <v>48</v>
      </c>
      <c r="C334" s="48">
        <v>50</v>
      </c>
      <c r="D334" s="48">
        <v>43</v>
      </c>
      <c r="E334" s="48">
        <v>50</v>
      </c>
      <c r="F334" s="48">
        <v>43</v>
      </c>
      <c r="G334" s="48">
        <v>55</v>
      </c>
      <c r="H334" s="48">
        <v>47</v>
      </c>
      <c r="I334" s="48">
        <v>43</v>
      </c>
      <c r="J334" s="48">
        <v>60</v>
      </c>
      <c r="K334" s="48">
        <v>60</v>
      </c>
      <c r="L334" s="48">
        <v>59</v>
      </c>
      <c r="M334" s="48">
        <v>46</v>
      </c>
      <c r="N334" s="5">
        <f t="shared" si="28"/>
        <v>604</v>
      </c>
    </row>
    <row r="335" spans="1:14" ht="15.75">
      <c r="A335" s="43" t="s">
        <v>40</v>
      </c>
      <c r="B335" s="45" t="s">
        <v>1</v>
      </c>
      <c r="C335" s="45" t="s">
        <v>2</v>
      </c>
      <c r="D335" s="45" t="s">
        <v>3</v>
      </c>
      <c r="E335" s="45" t="s">
        <v>4</v>
      </c>
      <c r="F335" s="45" t="s">
        <v>5</v>
      </c>
      <c r="G335" s="45" t="s">
        <v>6</v>
      </c>
      <c r="H335" s="45" t="s">
        <v>7</v>
      </c>
      <c r="I335" s="45" t="s">
        <v>8</v>
      </c>
      <c r="J335" s="45" t="s">
        <v>9</v>
      </c>
      <c r="K335" s="45" t="s">
        <v>10</v>
      </c>
      <c r="L335" s="45" t="s">
        <v>11</v>
      </c>
      <c r="M335" s="45" t="s">
        <v>12</v>
      </c>
      <c r="N335" s="45">
        <f t="shared" si="28"/>
        <v>0</v>
      </c>
    </row>
    <row r="336" spans="1:14" ht="15.75">
      <c r="A336" s="12" t="s">
        <v>41</v>
      </c>
      <c r="B336" s="48">
        <v>38</v>
      </c>
      <c r="C336" s="48">
        <v>38</v>
      </c>
      <c r="D336" s="48">
        <v>50</v>
      </c>
      <c r="E336" s="48">
        <v>52</v>
      </c>
      <c r="F336" s="48">
        <v>48</v>
      </c>
      <c r="G336" s="48">
        <v>56</v>
      </c>
      <c r="H336" s="48">
        <v>45</v>
      </c>
      <c r="I336" s="48">
        <v>43</v>
      </c>
      <c r="J336" s="48">
        <v>39</v>
      </c>
      <c r="K336" s="48">
        <v>39</v>
      </c>
      <c r="L336" s="48">
        <v>46</v>
      </c>
      <c r="M336" s="48">
        <v>34</v>
      </c>
      <c r="N336" s="5">
        <f t="shared" si="28"/>
        <v>528</v>
      </c>
    </row>
    <row r="337" spans="1:14" ht="15.75">
      <c r="A337" s="12" t="s">
        <v>42</v>
      </c>
      <c r="B337" s="48">
        <v>48</v>
      </c>
      <c r="C337" s="48">
        <v>41</v>
      </c>
      <c r="D337" s="48">
        <v>53</v>
      </c>
      <c r="E337" s="48">
        <v>55</v>
      </c>
      <c r="F337" s="48">
        <v>47</v>
      </c>
      <c r="G337" s="48">
        <v>57</v>
      </c>
      <c r="H337" s="48">
        <v>51</v>
      </c>
      <c r="I337" s="48">
        <v>66</v>
      </c>
      <c r="J337" s="48">
        <v>64</v>
      </c>
      <c r="K337" s="48">
        <v>64</v>
      </c>
      <c r="L337" s="48">
        <v>64</v>
      </c>
      <c r="M337" s="48">
        <v>59</v>
      </c>
      <c r="N337" s="5">
        <f t="shared" si="28"/>
        <v>669</v>
      </c>
    </row>
    <row r="338" spans="1:14" ht="15.75">
      <c r="A338" s="49" t="s">
        <v>43</v>
      </c>
      <c r="B338" s="48">
        <v>15</v>
      </c>
      <c r="C338" s="48">
        <v>20</v>
      </c>
      <c r="D338" s="48">
        <v>18</v>
      </c>
      <c r="E338" s="48">
        <v>14</v>
      </c>
      <c r="F338" s="48">
        <v>13</v>
      </c>
      <c r="G338" s="48">
        <v>15</v>
      </c>
      <c r="H338" s="48">
        <v>13</v>
      </c>
      <c r="I338" s="48">
        <v>18</v>
      </c>
      <c r="J338" s="48">
        <v>25</v>
      </c>
      <c r="K338" s="48">
        <v>25</v>
      </c>
      <c r="L338" s="48">
        <v>14</v>
      </c>
      <c r="M338" s="48">
        <v>17</v>
      </c>
      <c r="N338" s="5">
        <f t="shared" si="28"/>
        <v>207</v>
      </c>
    </row>
  </sheetData>
  <pageMargins left="0.11811023622047245" right="0.11811023622047245" top="0.15748031496062992" bottom="0.19685039370078741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SINIES VIALES  18-al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Pilar Melcón</cp:lastModifiedBy>
  <cp:lastPrinted>2025-10-29T14:12:35Z</cp:lastPrinted>
  <dcterms:created xsi:type="dcterms:W3CDTF">2020-11-08T20:10:28Z</dcterms:created>
  <dcterms:modified xsi:type="dcterms:W3CDTF">2025-11-04T14:14:08Z</dcterms:modified>
</cp:coreProperties>
</file>